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49" i="18" l="1"/>
  <c r="C249" i="18"/>
  <c r="D249" i="18" l="1"/>
  <c r="F249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<sst xmlns="http://schemas.openxmlformats.org/spreadsheetml/2006/main" count="1003" uniqueCount="310">
  <si>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</si>
  <si>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</si>
  <si>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</si>
  <si>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</si>
  <si>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</si>
  <si>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</si>
  <si>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</si>
  <si>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</si>
  <si>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</si>
  <si>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</si>
  <si>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</si>
  <si>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</si>
  <si>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</si>
  <si>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</si>
  <si>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</si>
  <si>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</si>
  <si>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</si>
  <si>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</si>
  <si>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</si>
  <si>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</si>
  <si>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</si>
  <si>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</si>
  <si>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</si>
  <si>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</si>
  <si>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</si>
  <si>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</si>
  <si>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</si>
  <si>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</si>
  <si>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</si>
  <si>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</si>
  <si>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</si>
  <si>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</si>
  <si>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</si>
  <si>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</si>
  <si>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</si>
  <si>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</si>
  <si>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</si>
  <si>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</si>
  <si>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</si>
  <si>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</si>
  <si>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</si>
  <si>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</si>
  <si>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</si>
  <si>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</si>
  <si>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</si>
  <si>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</si>
  <si>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</si>
  <si>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</si>
  <si>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</si>
  <si>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</si>
  <si>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</si>
  <si>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</si>
  <si>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</si>
  <si>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</si>
  <si>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</si>
  <si>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</si>
  <si>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</si>
  <si>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</si>
  <si>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</si>
  <si>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</si>
  <si>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</si>
  <si>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</si>
  <si>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</si>
  <si>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</si>
  <si>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</si>
  <si>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</si>
  <si>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</si>
  <si>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</si>
  <si>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</si>
  <si>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</si>
  <si>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</si>
  <si>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</si>
  <si>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</si>
  <si>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</si>
  <si>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</si>
  <si>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</si>
  <si>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</si>
  <si>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</si>
  <si>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</si>
  <si>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</si>
  <si>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</si>
  <si>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</si>
  <si>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</si>
  <si>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</si>
  <si>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</si>
  <si>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</si>
  <si>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</si>
  <si>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</si>
  <si>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</si>
  <si>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</si>
  <si>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</si>
  <si>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</si>
  <si>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</si>
  <si>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</si>
  <si>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</si>
  <si>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</si>
  <si>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</si>
  <si>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</si>
  <si>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</si>
  <si>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</si>
  <si>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</si>
  <si>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</si>
  <si>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</si>
  <si>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</si>
  <si>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</si>
  <si>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</si>
  <si>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</si>
  <si>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</si>
  <si>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</si>
  <si>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</si>
  <si>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</si>
  <si>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</si>
  <si>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Raiffeisen Kapitalanlage-Gesellschaft mbH</t>
  </si>
  <si>
    <t>BNP Paribas Investment Partners Netherlands N.V.</t>
  </si>
  <si>
    <t>SEB Investment Management AB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</si>
  <si>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</si>
  <si>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</si>
  <si>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</si>
  <si>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</si>
  <si>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</si>
  <si>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</si>
  <si>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</si>
  <si>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</si>
  <si>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</si>
  <si>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</si>
  <si>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</si>
  <si>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</si>
  <si>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</si>
  <si>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</si>
  <si>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</si>
  <si>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</si>
  <si>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</si>
  <si>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</si>
  <si>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</si>
  <si>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</si>
  <si>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</si>
  <si>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</si>
  <si>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</si>
  <si>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</si>
  <si>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</si>
  <si>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</si>
  <si>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</si>
  <si>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</si>
  <si>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</si>
  <si>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</si>
  <si>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</si>
  <si>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</si>
  <si>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</si>
  <si>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</si>
  <si>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</si>
  <si>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</si>
  <si>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</si>
  <si>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</si>
  <si>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</si>
  <si>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</si>
  <si>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</si>
  <si>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</si>
  <si>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</si>
  <si>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</si>
  <si>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</si>
  <si>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</si>
  <si>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</si>
  <si>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</si>
  <si>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</si>
  <si>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</si>
  <si>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</si>
  <si>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</si>
  <si>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</si>
  <si>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</si>
  <si>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</si>
  <si>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</si>
  <si>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</si>
  <si>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</si>
  <si>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</si>
  <si>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</si>
  <si>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</si>
  <si>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</si>
  <si>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</si>
  <si>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</si>
  <si>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</si>
  <si>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</si>
  <si>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</si>
  <si>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</si>
  <si>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</si>
  <si>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</si>
  <si>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</si>
  <si>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</si>
  <si>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</si>
  <si>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</si>
  <si>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</si>
  <si>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</si>
  <si>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</si>
  <si>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</si>
  <si>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</si>
  <si>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</si>
  <si>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</si>
  <si>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</si>
  <si>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</si>
  <si>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</si>
  <si>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</si>
  <si>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</si>
  <si>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</si>
  <si>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</si>
  <si>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</si>
  <si>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</si>
  <si>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</si>
  <si>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</si>
  <si>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</si>
  <si>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</si>
  <si>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</si>
  <si>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</si>
  <si>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</si>
  <si>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</si>
  <si>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</si>
  <si>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</si>
  <si>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</si>
  <si>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</si>
  <si>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</si>
  <si>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</si>
  <si>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</si>
  <si>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</si>
  <si>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</si>
  <si>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</si>
  <si>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</si>
  <si>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</si>
  <si>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</si>
  <si>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</si>
  <si>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</si>
  <si>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</si>
  <si>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</si>
  <si>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</si>
  <si>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</si>
  <si>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</si>
  <si>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</si>
  <si>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</si>
  <si>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</si>
  <si>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</si>
  <si>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</si>
  <si>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</si>
  <si>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</si>
  <si>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</si>
  <si>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</si>
  <si>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</si>
  <si>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</si>
  <si>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</si>
  <si>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</si>
  <si>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</si>
  <si>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</si>
  <si>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</si>
  <si>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</si>
  <si>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</si>
  <si>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</si>
  <si>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</si>
  <si>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</si>
  <si>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</si>
  <si>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Financière de Champlain</t>
  </si>
  <si>
    <t>Geographical breakdown</t>
  </si>
  <si>
    <t>Tareno International Asset Managers</t>
  </si>
  <si>
    <t>OP Asset Management Limited</t>
  </si>
  <si>
    <t>Ecofi Investissements S.A</t>
  </si>
  <si>
    <t>Generali Investments CEE, a.s.</t>
  </si>
  <si>
    <t>WisdomTree Asset Management, Inc.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</si>
  <si>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</si>
  <si>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</si>
  <si>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</si>
  <si>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</si>
  <si>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</si>
  <si>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</si>
  <si>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</si>
  <si>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</si>
  <si>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</si>
  <si>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</si>
  <si>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</si>
  <si>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</si>
  <si>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</si>
  <si>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</si>
  <si>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</si>
  <si>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</si>
  <si>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</si>
  <si>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</si>
  <si>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</si>
  <si>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</si>
  <si>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</si>
  <si>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Colonial First State Global Asset Management (Growth)</t>
  </si>
  <si>
    <t>Deutsche Alternative Asset Management (Global) Limited</t>
  </si>
  <si>
    <t>American Century Investment Management, Inc.</t>
  </si>
  <si>
    <t>Etoile Gestion S.A.</t>
  </si>
  <si>
    <t>Asset Management One Co., Ltd.</t>
  </si>
  <si>
    <t>O'Shaughnessy Asset Management, LLC</t>
  </si>
  <si>
    <t>GN Invest &amp; Consulting AG</t>
  </si>
  <si>
    <t>Bankhaus Schelhammer &amp; Schattera KAG mbH</t>
  </si>
  <si>
    <t>First Private Investment Management KAG mbH</t>
  </si>
  <si>
    <t>Degroof Petercam Asset Services SA</t>
  </si>
  <si>
    <t>Lakefield Partners AG</t>
  </si>
  <si>
    <t>Lange Assets &amp; Consulting GmbH</t>
  </si>
  <si>
    <t>Picton Mahoney Asset Management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</si>
  <si>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</si>
  <si>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</si>
  <si>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</si>
  <si>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</si>
  <si>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Analytic Investors, LLC</t>
  </si>
  <si>
    <t>Zenit SGR S.p.A.</t>
  </si>
  <si>
    <t>GLS Gemeinschaftsbank eG</t>
  </si>
  <si>
    <t>Argenta Fund</t>
  </si>
  <si>
    <t>Deka Investment GmbH</t>
  </si>
  <si>
    <t>Crèdit Andorrà Asset Management</t>
  </si>
  <si>
    <t>Leumi Private Bank Ltd.</t>
  </si>
  <si>
    <t>Vident Investment Advisory, LLC</t>
  </si>
  <si>
    <t>Source: public filing from Thomson One as of 31 December 2016</t>
  </si>
  <si>
    <t>T. Rowe Price Associates,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</si>
</sst>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0.31017986329026304</c:v>
                </c:pt>
                <c:pt idx="1">
                  <c:v>0.47563323897361115</c:v>
                </c:pt>
                <c:pt idx="2">
                  <c:v>0.12212370967847433</c:v>
                </c:pt>
                <c:pt idx="3">
                  <c:v>9.2063188057651485E-2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0.21952744987082162</c:v>
                </c:pt>
                <c:pt idx="1">
                  <c:v>0.26088478278657545</c:v>
                </c:pt>
                <c:pt idx="2">
                  <c:v>0.12615828428330672</c:v>
                </c:pt>
                <c:pt idx="3">
                  <c:v>0.12948866926742519</c:v>
                </c:pt>
                <c:pt idx="4">
                  <c:v>5.6796241513184992E-2</c:v>
                </c:pt>
                <c:pt idx="5">
                  <c:v>6.831641005018077E-2</c:v>
                </c:pt>
                <c:pt idx="6">
                  <c:v>4.7791221587010824E-2</c:v>
                </c:pt>
                <c:pt idx="7">
                  <c:v>3.7609941770755891E-2</c:v>
                </c:pt>
                <c:pt idx="8">
                  <c:v>5.3426998870738512E-2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308</v>
      </c>
    </row>
    <row r="2" spans="1:9" ht="15" customHeight="1" thickTop="1" x14ac:dyDescent="0.3">
      <c r="A2" s="6">
        <v>1</v>
      </c>
      <c r="B2" s="3" t="s">
        <v>8</v>
      </c>
      <c r="C2" s="7">
        <v>24729278</v>
      </c>
      <c r="D2" s="8">
        <v>1.6601970296516187E-2</v>
      </c>
      <c r="E2" s="9">
        <v>0</v>
      </c>
      <c r="F2" s="10">
        <v>0</v>
      </c>
    </row>
    <row r="3" spans="1:9" ht="15" customHeight="1" x14ac:dyDescent="0.3">
      <c r="A3" s="6">
        <v>2</v>
      </c>
      <c r="B3" s="3" t="s">
        <v>252</v>
      </c>
      <c r="C3" s="7">
        <v>23229278</v>
      </c>
      <c r="D3" s="8">
        <v>1.5594947145869642E-2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6</v>
      </c>
      <c r="C4" s="7">
        <v>21325827</v>
      </c>
      <c r="D4" s="8">
        <v>1.4317067663788766E-2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7</v>
      </c>
      <c r="C5" s="7">
        <v>16338204</v>
      </c>
      <c r="D5" s="8">
        <v>1.0968633111990651E-2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12</v>
      </c>
      <c r="C6" s="7">
        <v>12773676</v>
      </c>
      <c r="D6" s="8">
        <v>8.5755916339054338E-3</v>
      </c>
      <c r="E6" s="9">
        <v>11307</v>
      </c>
      <c r="F6" s="10">
        <v>8.8596404006184115E-4</v>
      </c>
    </row>
    <row r="7" spans="1:9" ht="15" customHeight="1" x14ac:dyDescent="0.3">
      <c r="A7" s="6">
        <v>6</v>
      </c>
      <c r="B7" s="3" t="s">
        <v>13</v>
      </c>
      <c r="C7" s="7">
        <v>12491282</v>
      </c>
      <c r="D7" s="8">
        <v>8.3860067701696482E-3</v>
      </c>
      <c r="E7" s="9">
        <v>-31536</v>
      </c>
      <c r="F7" s="10">
        <v>-2.5182830254340516E-3</v>
      </c>
    </row>
    <row r="8" spans="1:9" ht="15" customHeight="1" x14ac:dyDescent="0.3">
      <c r="A8" s="6">
        <v>7</v>
      </c>
      <c r="B8" s="3" t="s">
        <v>11</v>
      </c>
      <c r="C8" s="7">
        <v>11257205</v>
      </c>
      <c r="D8" s="8">
        <v>7.5575106977160238E-3</v>
      </c>
      <c r="E8" s="9">
        <v>0</v>
      </c>
      <c r="F8" s="10">
        <v>0</v>
      </c>
    </row>
    <row r="9" spans="1:9" ht="15" customHeight="1" x14ac:dyDescent="0.3">
      <c r="A9" s="6">
        <v>8</v>
      </c>
      <c r="B9" s="3" t="s">
        <v>10</v>
      </c>
      <c r="C9" s="7">
        <v>8995338</v>
      </c>
      <c r="D9" s="8">
        <v>6.0390090759270586E-3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9</v>
      </c>
      <c r="C10" s="7">
        <v>8883059</v>
      </c>
      <c r="D10" s="8">
        <v>5.9636307077060961E-3</v>
      </c>
      <c r="E10" s="9">
        <v>0</v>
      </c>
      <c r="F10" s="10">
        <v>0</v>
      </c>
    </row>
    <row r="11" spans="1:9" ht="15" customHeight="1" x14ac:dyDescent="0.3">
      <c r="A11" s="6">
        <v>10</v>
      </c>
      <c r="B11" s="3" t="s">
        <v>267</v>
      </c>
      <c r="C11" s="7">
        <v>6915470</v>
      </c>
      <c r="D11" s="8">
        <v>4.6426922584011064E-3</v>
      </c>
      <c r="E11" s="9">
        <v>0</v>
      </c>
      <c r="F11" s="10">
        <v>0</v>
      </c>
    </row>
    <row r="12" spans="1:9" ht="15" customHeight="1" x14ac:dyDescent="0.3">
      <c r="A12" s="6">
        <v>11</v>
      </c>
      <c r="B12" s="3" t="s">
        <v>14</v>
      </c>
      <c r="C12" s="7">
        <v>6622713</v>
      </c>
      <c r="D12" s="8">
        <v>4.4461502073918861E-3</v>
      </c>
      <c r="E12" s="9">
        <v>0</v>
      </c>
      <c r="F12" s="10">
        <v>0</v>
      </c>
    </row>
    <row r="13" spans="1:9" ht="15" customHeight="1" x14ac:dyDescent="0.3">
      <c r="A13" s="6">
        <v>12</v>
      </c>
      <c r="B13" s="3" t="s">
        <v>18</v>
      </c>
      <c r="C13" s="7">
        <v>5980853</v>
      </c>
      <c r="D13" s="8">
        <v>4.0152382877425589E-3</v>
      </c>
      <c r="E13" s="9">
        <v>0</v>
      </c>
      <c r="F13" s="10">
        <v>0</v>
      </c>
    </row>
    <row r="14" spans="1:9" ht="15" customHeight="1" x14ac:dyDescent="0.3">
      <c r="A14" s="6">
        <v>13</v>
      </c>
      <c r="B14" s="3" t="s">
        <v>262</v>
      </c>
      <c r="C14" s="7">
        <v>4860894</v>
      </c>
      <c r="D14" s="8">
        <v>3.2633551938925898E-3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37</v>
      </c>
      <c r="C15" s="7">
        <v>4449390</v>
      </c>
      <c r="D15" s="8">
        <v>2.9870924908368193E-3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15</v>
      </c>
      <c r="C16" s="7">
        <v>4440000</v>
      </c>
      <c r="D16" s="8">
        <v>2.980788525913772E-3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21</v>
      </c>
      <c r="C17" s="7">
        <v>4245134</v>
      </c>
      <c r="D17" s="8">
        <v>2.8499654770645123E-3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22</v>
      </c>
      <c r="C18" s="7">
        <v>4238209</v>
      </c>
      <c r="D18" s="8">
        <v>2.845316386852361E-3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23</v>
      </c>
      <c r="C19" s="7">
        <v>4200002</v>
      </c>
      <c r="D19" s="8">
        <v>2.8196661645078589E-3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16</v>
      </c>
      <c r="C20" s="7">
        <v>4177928</v>
      </c>
      <c r="D20" s="8">
        <v>2.8048468118229445E-3</v>
      </c>
      <c r="E20" s="9">
        <v>491</v>
      </c>
      <c r="F20" s="10">
        <v>1.1753618307110317E-4</v>
      </c>
    </row>
    <row r="21" spans="1:6" ht="15" customHeight="1" x14ac:dyDescent="0.3">
      <c r="A21" s="6">
        <v>20</v>
      </c>
      <c r="B21" s="3" t="s">
        <v>110</v>
      </c>
      <c r="C21" s="7">
        <v>4172604</v>
      </c>
      <c r="D21" s="8">
        <v>2.8012725509869163E-3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24</v>
      </c>
      <c r="C22" s="7">
        <v>4008181</v>
      </c>
      <c r="D22" s="8">
        <v>2.690887372654412E-3</v>
      </c>
      <c r="E22" s="9">
        <v>0</v>
      </c>
      <c r="F22" s="10">
        <v>0</v>
      </c>
    </row>
    <row r="23" spans="1:6" ht="15" customHeight="1" x14ac:dyDescent="0.3">
      <c r="A23" s="6">
        <v>22</v>
      </c>
      <c r="B23" s="3" t="s">
        <v>31</v>
      </c>
      <c r="C23" s="7">
        <v>3991742</v>
      </c>
      <c r="D23" s="8">
        <v>2.6798510702720929E-3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36</v>
      </c>
      <c r="C24" s="7">
        <v>3839170</v>
      </c>
      <c r="D24" s="8">
        <v>2.5774220461784632E-3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26</v>
      </c>
      <c r="C25" s="7">
        <v>3718451</v>
      </c>
      <c r="D25" s="8">
        <v>2.4963774943631964E-3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27</v>
      </c>
      <c r="C26" s="7">
        <v>3695062</v>
      </c>
      <c r="D26" s="8">
        <v>2.4806753180495484E-3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78</v>
      </c>
      <c r="C27" s="7">
        <v>3392085</v>
      </c>
      <c r="D27" s="8">
        <v>2.2772720826405896E-3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17</v>
      </c>
      <c r="C28" s="7">
        <v>3250604</v>
      </c>
      <c r="D28" s="8">
        <v>2.1822889877228403E-3</v>
      </c>
      <c r="E28" s="9">
        <v>0</v>
      </c>
      <c r="F28" s="10">
        <v>0</v>
      </c>
    </row>
    <row r="29" spans="1:6" ht="15" customHeight="1" x14ac:dyDescent="0.3">
      <c r="A29" s="6">
        <v>28</v>
      </c>
      <c r="B29" s="3" t="s">
        <v>33</v>
      </c>
      <c r="C29" s="7">
        <v>2700000</v>
      </c>
      <c r="D29" s="8">
        <v>1.8126416711637804E-3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35</v>
      </c>
      <c r="C30" s="7">
        <v>2686005</v>
      </c>
      <c r="D30" s="8">
        <v>1.803246145168248E-3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257</v>
      </c>
      <c r="C31" s="7">
        <v>2633500</v>
      </c>
      <c r="D31" s="8">
        <v>1.7679969781517835E-3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28</v>
      </c>
      <c r="C32" s="7">
        <v>2600000</v>
      </c>
      <c r="D32" s="8">
        <v>1.7455067944540106E-3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74</v>
      </c>
      <c r="C33" s="7">
        <v>2563261</v>
      </c>
      <c r="D33" s="8">
        <v>1.7208421120996084E-3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30</v>
      </c>
      <c r="C34" s="7">
        <v>2379414</v>
      </c>
      <c r="D34" s="8">
        <v>1.5974166553149982E-3</v>
      </c>
      <c r="E34" s="9">
        <v>0</v>
      </c>
      <c r="F34" s="10">
        <v>0</v>
      </c>
    </row>
    <row r="35" spans="1:6" ht="15" customHeight="1" x14ac:dyDescent="0.3">
      <c r="A35" s="6">
        <v>34</v>
      </c>
      <c r="B35" s="3" t="s">
        <v>32</v>
      </c>
      <c r="C35" s="7">
        <v>2295382</v>
      </c>
      <c r="D35" s="8">
        <v>1.5410018757182446E-3</v>
      </c>
      <c r="E35" s="9">
        <v>17726</v>
      </c>
      <c r="F35" s="10">
        <v>7.7825624238251961E-3</v>
      </c>
    </row>
    <row r="36" spans="1:6" ht="15" customHeight="1" x14ac:dyDescent="0.3">
      <c r="A36" s="6">
        <v>35</v>
      </c>
      <c r="B36" s="3" t="s">
        <v>49</v>
      </c>
      <c r="C36" s="7">
        <v>2270658</v>
      </c>
      <c r="D36" s="8">
        <v>1.5244034488005212E-3</v>
      </c>
      <c r="E36" s="9">
        <v>0</v>
      </c>
      <c r="F36" s="10">
        <v>0</v>
      </c>
    </row>
    <row r="37" spans="1:6" ht="15" customHeight="1" x14ac:dyDescent="0.3">
      <c r="A37" s="6">
        <v>36</v>
      </c>
      <c r="B37" s="3" t="s">
        <v>176</v>
      </c>
      <c r="C37" s="7">
        <v>2168438</v>
      </c>
      <c r="D37" s="8">
        <v>1.4557781778277946E-3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25</v>
      </c>
      <c r="C38" s="7">
        <v>2144964</v>
      </c>
      <c r="D38" s="8">
        <v>1.4400189368689433E-3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38</v>
      </c>
      <c r="C39" s="7">
        <v>2133205</v>
      </c>
      <c r="D39" s="8">
        <v>1.4321245467166415E-3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19</v>
      </c>
      <c r="C40" s="7">
        <v>2100000</v>
      </c>
      <c r="D40" s="8">
        <v>1.4098324109051625E-3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268</v>
      </c>
      <c r="C41" s="7">
        <v>2053715</v>
      </c>
      <c r="D41" s="8">
        <v>1.3787590332200457E-3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61</v>
      </c>
      <c r="C42" s="7">
        <v>2042730</v>
      </c>
      <c r="D42" s="8">
        <v>1.3713842670134773E-3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20</v>
      </c>
      <c r="C43" s="7">
        <v>2000000</v>
      </c>
      <c r="D43" s="8">
        <v>1.3426975341953929E-3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43</v>
      </c>
      <c r="C44" s="7">
        <v>1919773</v>
      </c>
      <c r="D44" s="8">
        <v>1.288837236657446E-3</v>
      </c>
      <c r="E44" s="9">
        <v>0</v>
      </c>
      <c r="F44" s="10">
        <v>0</v>
      </c>
    </row>
    <row r="45" spans="1:6" ht="15" customHeight="1" x14ac:dyDescent="0.3">
      <c r="A45" s="6">
        <v>44</v>
      </c>
      <c r="B45" s="3" t="s">
        <v>39</v>
      </c>
      <c r="C45" s="7">
        <v>1715460</v>
      </c>
      <c r="D45" s="8">
        <v>1.1516719560054143E-3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53</v>
      </c>
      <c r="C46" s="7">
        <v>1700000</v>
      </c>
      <c r="D46" s="8">
        <v>1.1412929040660838E-3</v>
      </c>
      <c r="E46" s="9">
        <v>0</v>
      </c>
      <c r="F46" s="10">
        <v>0</v>
      </c>
    </row>
    <row r="47" spans="1:6" ht="15" customHeight="1" x14ac:dyDescent="0.3">
      <c r="A47" s="6">
        <v>46</v>
      </c>
      <c r="B47" s="3" t="s">
        <v>44</v>
      </c>
      <c r="C47" s="7">
        <v>1698000</v>
      </c>
      <c r="D47" s="8">
        <v>1.1399502065318884E-3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47</v>
      </c>
      <c r="C48" s="7">
        <v>1574033</v>
      </c>
      <c r="D48" s="8">
        <v>1.0567251139210884E-3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48</v>
      </c>
      <c r="C49" s="7">
        <v>1565131</v>
      </c>
      <c r="D49" s="8">
        <v>1.0507487671963848E-3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123</v>
      </c>
      <c r="C50" s="7">
        <v>1475730</v>
      </c>
      <c r="D50" s="8">
        <v>9.9072951606908361E-4</v>
      </c>
      <c r="E50" s="9">
        <v>0</v>
      </c>
      <c r="F50" s="10">
        <v>0</v>
      </c>
    </row>
    <row r="51" spans="1:6" ht="15" customHeight="1" x14ac:dyDescent="0.3">
      <c r="A51" s="6">
        <v>50</v>
      </c>
      <c r="B51" s="3" t="s">
        <v>55</v>
      </c>
      <c r="C51" s="7">
        <v>1464570</v>
      </c>
      <c r="D51" s="8">
        <v>9.8323726382827333E-4</v>
      </c>
      <c r="E51" s="9">
        <v>0</v>
      </c>
      <c r="F51" s="10">
        <v>0</v>
      </c>
    </row>
    <row r="52" spans="1:6" ht="15" customHeight="1" x14ac:dyDescent="0.3">
      <c r="A52" s="6">
        <v>51</v>
      </c>
      <c r="B52" s="3" t="s">
        <v>34</v>
      </c>
      <c r="C52" s="7">
        <v>1445000</v>
      </c>
      <c r="D52" s="8">
        <v>9.7009896845617134E-4</v>
      </c>
      <c r="E52" s="9">
        <v>0</v>
      </c>
      <c r="F52" s="10">
        <v>0</v>
      </c>
    </row>
    <row r="53" spans="1:6" ht="15" customHeight="1" x14ac:dyDescent="0.3">
      <c r="A53" s="6">
        <v>52</v>
      </c>
      <c r="B53" s="3" t="s">
        <v>56</v>
      </c>
      <c r="C53" s="7">
        <v>1413422</v>
      </c>
      <c r="D53" s="8">
        <v>9.4889911708876025E-4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224</v>
      </c>
      <c r="C54" s="7">
        <v>1355501</v>
      </c>
      <c r="D54" s="8">
        <v>9.1001392514969458E-4</v>
      </c>
      <c r="E54" s="9">
        <v>0</v>
      </c>
      <c r="F54" s="10">
        <v>0</v>
      </c>
    </row>
    <row r="55" spans="1:6" ht="15" customHeight="1" x14ac:dyDescent="0.3">
      <c r="A55" s="6">
        <v>54</v>
      </c>
      <c r="B55" s="3" t="s">
        <v>40</v>
      </c>
      <c r="C55" s="7">
        <v>1335899</v>
      </c>
      <c r="D55" s="8">
        <v>8.9685414661704553E-4</v>
      </c>
      <c r="E55" s="9">
        <v>0</v>
      </c>
      <c r="F55" s="10">
        <v>0</v>
      </c>
    </row>
    <row r="56" spans="1:6" ht="15" customHeight="1" x14ac:dyDescent="0.3">
      <c r="A56" s="6">
        <v>55</v>
      </c>
      <c r="B56" s="3" t="s">
        <v>157</v>
      </c>
      <c r="C56" s="7">
        <v>1310104</v>
      </c>
      <c r="D56" s="8">
        <v>8.7953670516976046E-4</v>
      </c>
      <c r="E56" s="9">
        <v>1237577</v>
      </c>
      <c r="F56" s="10">
        <v>17.063672839080617</v>
      </c>
    </row>
    <row r="57" spans="1:6" ht="15" customHeight="1" x14ac:dyDescent="0.3">
      <c r="A57" s="6">
        <v>56</v>
      </c>
      <c r="B57" s="3" t="s">
        <v>272</v>
      </c>
      <c r="C57" s="7">
        <v>1262599</v>
      </c>
      <c r="D57" s="8">
        <v>8.4764428198878436E-4</v>
      </c>
      <c r="E57" s="9">
        <v>0</v>
      </c>
      <c r="F57" s="10">
        <v>0</v>
      </c>
    </row>
    <row r="58" spans="1:6" ht="15" customHeight="1" x14ac:dyDescent="0.3">
      <c r="A58" s="6">
        <v>57</v>
      </c>
      <c r="B58" s="3" t="s">
        <v>99</v>
      </c>
      <c r="C58" s="7">
        <v>1257431</v>
      </c>
      <c r="D58" s="8">
        <v>8.4417475156042354E-4</v>
      </c>
      <c r="E58" s="9">
        <v>0</v>
      </c>
      <c r="F58" s="10">
        <v>0</v>
      </c>
    </row>
    <row r="59" spans="1:6" ht="15" customHeight="1" x14ac:dyDescent="0.3">
      <c r="A59" s="6">
        <v>58</v>
      </c>
      <c r="B59" s="3" t="s">
        <v>276</v>
      </c>
      <c r="C59" s="7">
        <v>1246470</v>
      </c>
      <c r="D59" s="8">
        <v>8.3681609772426563E-4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227</v>
      </c>
      <c r="C60" s="7">
        <v>1240000</v>
      </c>
      <c r="D60" s="8">
        <v>8.3247247120114354E-4</v>
      </c>
      <c r="E60" s="9">
        <v>0</v>
      </c>
      <c r="F60" s="10">
        <v>0</v>
      </c>
    </row>
    <row r="61" spans="1:6" ht="15" customHeight="1" x14ac:dyDescent="0.3">
      <c r="A61" s="6">
        <v>60</v>
      </c>
      <c r="B61" s="3" t="s">
        <v>52</v>
      </c>
      <c r="C61" s="7">
        <v>1227132</v>
      </c>
      <c r="D61" s="8">
        <v>8.2383355526613044E-4</v>
      </c>
      <c r="E61" s="9">
        <v>-26171</v>
      </c>
      <c r="F61" s="10">
        <v>-2.0881622400967682E-2</v>
      </c>
    </row>
    <row r="62" spans="1:6" ht="15" customHeight="1" x14ac:dyDescent="0.3">
      <c r="A62" s="6">
        <v>61</v>
      </c>
      <c r="B62" s="3" t="s">
        <v>225</v>
      </c>
      <c r="C62" s="7">
        <v>1189489</v>
      </c>
      <c r="D62" s="8">
        <v>7.9856197362627177E-4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269</v>
      </c>
      <c r="C63" s="7">
        <v>1152539</v>
      </c>
      <c r="D63" s="8">
        <v>7.737556366820119E-4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46</v>
      </c>
      <c r="C64" s="7">
        <v>1137064</v>
      </c>
      <c r="D64" s="8">
        <v>7.6336651451117512E-4</v>
      </c>
      <c r="E64" s="9">
        <v>0</v>
      </c>
      <c r="F64" s="10">
        <v>0</v>
      </c>
    </row>
    <row r="65" spans="1:6" ht="15" customHeight="1" x14ac:dyDescent="0.3">
      <c r="A65" s="6">
        <v>64</v>
      </c>
      <c r="B65" s="3" t="s">
        <v>226</v>
      </c>
      <c r="C65" s="7">
        <v>1125015</v>
      </c>
      <c r="D65" s="8">
        <v>7.5527743321641494E-4</v>
      </c>
      <c r="E65" s="9">
        <v>0</v>
      </c>
      <c r="F65" s="10">
        <v>0</v>
      </c>
    </row>
    <row r="66" spans="1:6" ht="15" customHeight="1" x14ac:dyDescent="0.3">
      <c r="A66" s="6">
        <v>65</v>
      </c>
      <c r="B66" s="3" t="s">
        <v>283</v>
      </c>
      <c r="C66" s="7">
        <v>1114382</v>
      </c>
      <c r="D66" s="8">
        <v>7.4813898177586511E-4</v>
      </c>
      <c r="E66" s="9">
        <v>0</v>
      </c>
      <c r="F66" s="10">
        <v>0</v>
      </c>
    </row>
    <row r="67" spans="1:6" ht="15" customHeight="1" x14ac:dyDescent="0.3">
      <c r="A67" s="6">
        <v>66</v>
      </c>
      <c r="B67" s="3" t="s">
        <v>116</v>
      </c>
      <c r="C67" s="7">
        <v>1104133</v>
      </c>
      <c r="D67" s="8">
        <v>7.4125832826188085E-4</v>
      </c>
      <c r="E67" s="9">
        <v>0</v>
      </c>
      <c r="F67" s="10">
        <v>0</v>
      </c>
    </row>
    <row r="68" spans="1:6" ht="15" customHeight="1" x14ac:dyDescent="0.3">
      <c r="A68" s="6">
        <v>67</v>
      </c>
      <c r="B68" s="3" t="s">
        <v>42</v>
      </c>
      <c r="C68" s="7">
        <v>1087455</v>
      </c>
      <c r="D68" s="8">
        <v>7.3006157352422545E-4</v>
      </c>
      <c r="E68" s="9">
        <v>0</v>
      </c>
      <c r="F68" s="10">
        <v>0</v>
      </c>
    </row>
    <row r="69" spans="1:6" ht="15" customHeight="1" x14ac:dyDescent="0.3">
      <c r="A69" s="6">
        <v>68</v>
      </c>
      <c r="B69" s="3" t="s">
        <v>82</v>
      </c>
      <c r="C69" s="7">
        <v>1020000</v>
      </c>
      <c r="D69" s="8">
        <v>6.8477574243965033E-4</v>
      </c>
      <c r="E69" s="9">
        <v>0</v>
      </c>
      <c r="F69" s="10">
        <v>0</v>
      </c>
    </row>
    <row r="70" spans="1:6" ht="15" customHeight="1" x14ac:dyDescent="0.3">
      <c r="A70" s="6">
        <v>69</v>
      </c>
      <c r="B70" s="3" t="s">
        <v>67</v>
      </c>
      <c r="C70" s="7">
        <v>1020000</v>
      </c>
      <c r="D70" s="8">
        <v>6.8477574243965033E-4</v>
      </c>
      <c r="E70" s="9">
        <v>0</v>
      </c>
      <c r="F70" s="10">
        <v>0</v>
      </c>
    </row>
    <row r="71" spans="1:6" ht="15" customHeight="1" x14ac:dyDescent="0.3">
      <c r="A71" s="6">
        <v>70</v>
      </c>
      <c r="B71" s="3" t="s">
        <v>51</v>
      </c>
      <c r="C71" s="7">
        <v>1000000</v>
      </c>
      <c r="D71" s="8">
        <v>6.7134876709769645E-4</v>
      </c>
      <c r="E71" s="9">
        <v>0</v>
      </c>
      <c r="F71" s="10">
        <v>0</v>
      </c>
    </row>
    <row r="72" spans="1:6" ht="15" customHeight="1" x14ac:dyDescent="0.3">
      <c r="A72" s="6">
        <v>71</v>
      </c>
      <c r="B72" s="3" t="s">
        <v>58</v>
      </c>
      <c r="C72" s="7">
        <v>965300</v>
      </c>
      <c r="D72" s="8">
        <v>6.4805296487940639E-4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59</v>
      </c>
      <c r="C73" s="7">
        <v>958438</v>
      </c>
      <c r="D73" s="8">
        <v>6.43446169639582E-4</v>
      </c>
      <c r="E73" s="9">
        <v>0</v>
      </c>
      <c r="F73" s="10">
        <v>0</v>
      </c>
    </row>
    <row r="74" spans="1:6" ht="15" customHeight="1" x14ac:dyDescent="0.3">
      <c r="A74" s="6">
        <v>73</v>
      </c>
      <c r="B74" s="3" t="s">
        <v>66</v>
      </c>
      <c r="C74" s="7">
        <v>954498</v>
      </c>
      <c r="D74" s="8">
        <v>6.4080105549721704E-4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81</v>
      </c>
      <c r="C75" s="7">
        <v>948301</v>
      </c>
      <c r="D75" s="8">
        <v>6.366407071875126E-4</v>
      </c>
      <c r="E75" s="9">
        <v>0</v>
      </c>
      <c r="F75" s="10">
        <v>0</v>
      </c>
    </row>
    <row r="76" spans="1:6" ht="15" customHeight="1" x14ac:dyDescent="0.3">
      <c r="A76" s="6">
        <v>75</v>
      </c>
      <c r="B76" s="3" t="s">
        <v>284</v>
      </c>
      <c r="C76" s="7">
        <v>885059</v>
      </c>
      <c r="D76" s="8">
        <v>5.9418326845872007E-4</v>
      </c>
      <c r="E76" s="9">
        <v>0</v>
      </c>
      <c r="F76" s="10">
        <v>0</v>
      </c>
    </row>
    <row r="77" spans="1:6" ht="15" customHeight="1" x14ac:dyDescent="0.3">
      <c r="A77" s="6">
        <v>76</v>
      </c>
      <c r="B77" s="3" t="s">
        <v>95</v>
      </c>
      <c r="C77" s="7">
        <v>880000</v>
      </c>
      <c r="D77" s="8">
        <v>5.9078691504597285E-4</v>
      </c>
      <c r="E77" s="9">
        <v>0</v>
      </c>
      <c r="F77" s="10">
        <v>0</v>
      </c>
    </row>
    <row r="78" spans="1:6" ht="15" customHeight="1" x14ac:dyDescent="0.3">
      <c r="A78" s="6">
        <v>77</v>
      </c>
      <c r="B78" s="3" t="s">
        <v>50</v>
      </c>
      <c r="C78" s="7">
        <v>877294</v>
      </c>
      <c r="D78" s="8">
        <v>5.8897024528220651E-4</v>
      </c>
      <c r="E78" s="9">
        <v>0</v>
      </c>
      <c r="F78" s="10">
        <v>0</v>
      </c>
    </row>
    <row r="79" spans="1:6" ht="15" customHeight="1" x14ac:dyDescent="0.3">
      <c r="A79" s="6">
        <v>78</v>
      </c>
      <c r="B79" s="3" t="s">
        <v>86</v>
      </c>
      <c r="C79" s="7">
        <v>861700</v>
      </c>
      <c r="D79" s="8">
        <v>5.7850123260808496E-4</v>
      </c>
      <c r="E79" s="9">
        <v>0</v>
      </c>
      <c r="F79" s="10">
        <v>0</v>
      </c>
    </row>
    <row r="80" spans="1:6" ht="15" customHeight="1" x14ac:dyDescent="0.3">
      <c r="A80" s="6">
        <v>79</v>
      </c>
      <c r="B80" s="3" t="s">
        <v>64</v>
      </c>
      <c r="C80" s="7">
        <v>855000</v>
      </c>
      <c r="D80" s="8">
        <v>5.7400319586853039E-4</v>
      </c>
      <c r="E80" s="9">
        <v>0</v>
      </c>
      <c r="F80" s="10">
        <v>0</v>
      </c>
    </row>
    <row r="81" spans="1:6" ht="15" customHeight="1" x14ac:dyDescent="0.3">
      <c r="A81" s="6">
        <v>80</v>
      </c>
      <c r="B81" s="3" t="s">
        <v>68</v>
      </c>
      <c r="C81" s="7">
        <v>833351</v>
      </c>
      <c r="D81" s="8">
        <v>5.5946916640963243E-4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287</v>
      </c>
      <c r="C82" s="7">
        <v>831600</v>
      </c>
      <c r="D82" s="8">
        <v>5.5829363471844432E-4</v>
      </c>
      <c r="E82" s="9">
        <v>0</v>
      </c>
      <c r="F82" s="10">
        <v>0</v>
      </c>
    </row>
    <row r="83" spans="1:6" ht="15" customHeight="1" x14ac:dyDescent="0.3">
      <c r="A83" s="6">
        <v>82</v>
      </c>
      <c r="B83" s="3" t="s">
        <v>65</v>
      </c>
      <c r="C83" s="7">
        <v>831600</v>
      </c>
      <c r="D83" s="8">
        <v>5.5829363471844432E-4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62</v>
      </c>
      <c r="C84" s="7">
        <v>750000</v>
      </c>
      <c r="D84" s="8">
        <v>5.0351157532327231E-4</v>
      </c>
      <c r="E84" s="9">
        <v>0</v>
      </c>
      <c r="F84" s="10">
        <v>0</v>
      </c>
    </row>
    <row r="85" spans="1:6" ht="15" customHeight="1" x14ac:dyDescent="0.3">
      <c r="A85" s="6">
        <v>84</v>
      </c>
      <c r="B85" s="3" t="s">
        <v>41</v>
      </c>
      <c r="C85" s="7">
        <v>719234</v>
      </c>
      <c r="D85" s="8">
        <v>4.8285685915474457E-4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69</v>
      </c>
      <c r="C86" s="7">
        <v>700000</v>
      </c>
      <c r="D86" s="8">
        <v>4.699441369683875E-4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70</v>
      </c>
      <c r="C87" s="7">
        <v>699236</v>
      </c>
      <c r="D87" s="8">
        <v>4.6943122651032485E-4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87</v>
      </c>
      <c r="C88" s="7">
        <v>694867</v>
      </c>
      <c r="D88" s="8">
        <v>4.66498103746875E-4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71</v>
      </c>
      <c r="C89" s="7">
        <v>655000</v>
      </c>
      <c r="D89" s="8">
        <v>4.3973344244899117E-4</v>
      </c>
      <c r="E89" s="9">
        <v>0</v>
      </c>
      <c r="F89" s="10">
        <v>0</v>
      </c>
    </row>
    <row r="90" spans="1:6" ht="15" customHeight="1" x14ac:dyDescent="0.3">
      <c r="A90" s="6">
        <v>89</v>
      </c>
      <c r="B90" s="3" t="s">
        <v>277</v>
      </c>
      <c r="C90" s="7">
        <v>635746</v>
      </c>
      <c r="D90" s="8">
        <v>4.268072932872921E-4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73</v>
      </c>
      <c r="C91" s="7">
        <v>625000</v>
      </c>
      <c r="D91" s="8">
        <v>4.1959297943606024E-4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72</v>
      </c>
      <c r="C92" s="7">
        <v>616500</v>
      </c>
      <c r="D92" s="8">
        <v>4.1388651491572982E-4</v>
      </c>
      <c r="E92" s="9">
        <v>0</v>
      </c>
      <c r="F92" s="10">
        <v>0</v>
      </c>
    </row>
    <row r="93" spans="1:6" ht="15" customHeight="1" x14ac:dyDescent="0.3">
      <c r="A93" s="6">
        <v>92</v>
      </c>
      <c r="B93" s="3" t="s">
        <v>92</v>
      </c>
      <c r="C93" s="7">
        <v>613369</v>
      </c>
      <c r="D93" s="8">
        <v>4.1178452192594696E-4</v>
      </c>
      <c r="E93" s="9">
        <v>0</v>
      </c>
      <c r="F93" s="10">
        <v>0</v>
      </c>
    </row>
    <row r="94" spans="1:6" ht="15" customHeight="1" x14ac:dyDescent="0.3">
      <c r="A94" s="6">
        <v>93</v>
      </c>
      <c r="B94" s="3" t="s">
        <v>113</v>
      </c>
      <c r="C94" s="7">
        <v>610303</v>
      </c>
      <c r="D94" s="8">
        <v>4.0972616660602543E-4</v>
      </c>
      <c r="E94" s="9">
        <v>0</v>
      </c>
      <c r="F94" s="10">
        <v>0</v>
      </c>
    </row>
    <row r="95" spans="1:6" ht="15" customHeight="1" x14ac:dyDescent="0.3">
      <c r="A95" s="6">
        <v>94</v>
      </c>
      <c r="B95" s="3" t="s">
        <v>85</v>
      </c>
      <c r="C95" s="7">
        <v>608353</v>
      </c>
      <c r="D95" s="8">
        <v>4.0841703651018491E-4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76</v>
      </c>
      <c r="C96" s="7">
        <v>605082</v>
      </c>
      <c r="D96" s="8">
        <v>4.0622105469300833E-4</v>
      </c>
      <c r="E96" s="9">
        <v>0</v>
      </c>
      <c r="F96" s="10">
        <v>0</v>
      </c>
    </row>
    <row r="97" spans="1:6" ht="15" customHeight="1" x14ac:dyDescent="0.3">
      <c r="A97" s="6">
        <v>96</v>
      </c>
      <c r="B97" s="3" t="s">
        <v>77</v>
      </c>
      <c r="C97" s="7">
        <v>595794</v>
      </c>
      <c r="D97" s="8">
        <v>3.9998556734420493E-4</v>
      </c>
      <c r="E97" s="9">
        <v>0</v>
      </c>
      <c r="F97" s="10">
        <v>0</v>
      </c>
    </row>
    <row r="98" spans="1:6" ht="15" customHeight="1" x14ac:dyDescent="0.3">
      <c r="A98" s="6">
        <v>97</v>
      </c>
      <c r="B98" s="3" t="s">
        <v>254</v>
      </c>
      <c r="C98" s="7">
        <v>566257</v>
      </c>
      <c r="D98" s="8">
        <v>3.8015593881044027E-4</v>
      </c>
      <c r="E98" s="9">
        <v>0</v>
      </c>
      <c r="F98" s="10">
        <v>0</v>
      </c>
    </row>
    <row r="99" spans="1:6" ht="15" customHeight="1" x14ac:dyDescent="0.3">
      <c r="A99" s="6">
        <v>98</v>
      </c>
      <c r="B99" s="3" t="s">
        <v>79</v>
      </c>
      <c r="C99" s="7">
        <v>562556</v>
      </c>
      <c r="D99" s="8">
        <v>3.7767127702341169E-4</v>
      </c>
      <c r="E99" s="9">
        <v>0</v>
      </c>
      <c r="F99" s="10">
        <v>0</v>
      </c>
    </row>
    <row r="100" spans="1:6" ht="15" customHeight="1" x14ac:dyDescent="0.3">
      <c r="A100" s="6">
        <v>99</v>
      </c>
      <c r="B100" s="3" t="s">
        <v>115</v>
      </c>
      <c r="C100" s="7">
        <v>550000</v>
      </c>
      <c r="D100" s="8">
        <v>3.6924182190373303E-4</v>
      </c>
      <c r="E100" s="9">
        <v>0</v>
      </c>
      <c r="F100" s="10">
        <v>0</v>
      </c>
    </row>
    <row r="101" spans="1:6" ht="15" customHeight="1" x14ac:dyDescent="0.3">
      <c r="A101" s="6">
        <v>100</v>
      </c>
      <c r="B101" s="3" t="s">
        <v>80</v>
      </c>
      <c r="C101" s="7">
        <v>550000</v>
      </c>
      <c r="D101" s="8">
        <v>3.6924182190373303E-4</v>
      </c>
      <c r="E101" s="9">
        <v>0</v>
      </c>
      <c r="F101" s="10">
        <v>0</v>
      </c>
    </row>
    <row r="102" spans="1:6" ht="15" customHeight="1" x14ac:dyDescent="0.3">
      <c r="A102" s="6">
        <v>101</v>
      </c>
      <c r="B102" s="3" t="s">
        <v>84</v>
      </c>
      <c r="C102" s="7">
        <v>518282</v>
      </c>
      <c r="D102" s="8">
        <v>3.4794798170892827E-4</v>
      </c>
      <c r="E102" s="9">
        <v>0</v>
      </c>
      <c r="F102" s="10">
        <v>0</v>
      </c>
    </row>
    <row r="103" spans="1:6" ht="15" customHeight="1" x14ac:dyDescent="0.3">
      <c r="A103" s="6">
        <v>102</v>
      </c>
      <c r="B103" s="3" t="s">
        <v>45</v>
      </c>
      <c r="C103" s="7">
        <v>480000</v>
      </c>
      <c r="D103" s="8">
        <v>3.2224740820689429E-4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75</v>
      </c>
      <c r="C104" s="7">
        <v>479263</v>
      </c>
      <c r="D104" s="8">
        <v>3.2175262416554327E-4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258</v>
      </c>
      <c r="C105" s="7">
        <v>424696</v>
      </c>
      <c r="D105" s="8"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105</v>
      </c>
      <c r="B106" s="3" t="s">
        <v>88</v>
      </c>
      <c r="C106" s="7">
        <v>424696</v>
      </c>
      <c r="D106" s="8">
        <v>2.8511913599132326E-4</v>
      </c>
      <c r="E106" s="9">
        <v>0</v>
      </c>
      <c r="F106" s="10">
        <v>0</v>
      </c>
    </row>
    <row r="107" spans="1:6" ht="15" customHeight="1" x14ac:dyDescent="0.3">
      <c r="A107" s="6">
        <v>106</v>
      </c>
      <c r="B107" s="3" t="s">
        <v>83</v>
      </c>
      <c r="C107" s="7">
        <v>413594</v>
      </c>
      <c r="D107" s="8">
        <v>2.7766582197900463E-4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300</v>
      </c>
      <c r="C108" s="7">
        <v>412933</v>
      </c>
      <c r="D108" s="8">
        <v>2.7722206044395305E-4</v>
      </c>
      <c r="E108" s="9">
        <v>0</v>
      </c>
      <c r="F108" s="10">
        <v>0</v>
      </c>
    </row>
    <row r="109" spans="1:6" ht="15" customHeight="1" x14ac:dyDescent="0.3">
      <c r="A109" s="6">
        <v>108</v>
      </c>
      <c r="B109" s="3" t="s">
        <v>63</v>
      </c>
      <c r="C109" s="7">
        <v>373300</v>
      </c>
      <c r="D109" s="8">
        <v>2.5061449475757006E-4</v>
      </c>
      <c r="E109" s="9">
        <v>0</v>
      </c>
      <c r="F109" s="10">
        <v>0</v>
      </c>
    </row>
    <row r="110" spans="1:6" ht="15" customHeight="1" x14ac:dyDescent="0.3">
      <c r="A110" s="6">
        <v>109</v>
      </c>
      <c r="B110" s="3" t="s">
        <v>89</v>
      </c>
      <c r="C110" s="7">
        <v>370000</v>
      </c>
      <c r="D110" s="8">
        <v>2.4839904382614769E-4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90</v>
      </c>
      <c r="C111" s="7">
        <v>366224</v>
      </c>
      <c r="D111" s="8">
        <v>2.4586403088158677E-4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271</v>
      </c>
      <c r="C112" s="7">
        <v>356000</v>
      </c>
      <c r="D112" s="8">
        <v>2.3900016108677991E-4</v>
      </c>
      <c r="E112" s="9">
        <v>0</v>
      </c>
      <c r="F112" s="10">
        <v>0</v>
      </c>
    </row>
    <row r="113" spans="1:6" ht="15" customHeight="1" x14ac:dyDescent="0.3">
      <c r="A113" s="6">
        <v>112</v>
      </c>
      <c r="B113" s="3" t="s">
        <v>91</v>
      </c>
      <c r="C113" s="7">
        <v>354143</v>
      </c>
      <c r="D113" s="8">
        <v>2.3775346642627949E-4</v>
      </c>
      <c r="E113" s="9">
        <v>0</v>
      </c>
      <c r="F113" s="10">
        <v>0</v>
      </c>
    </row>
    <row r="114" spans="1:6" ht="15" customHeight="1" x14ac:dyDescent="0.3">
      <c r="A114" s="6">
        <v>113</v>
      </c>
      <c r="B114" s="3" t="s">
        <v>93</v>
      </c>
      <c r="C114" s="7">
        <v>350000</v>
      </c>
      <c r="D114" s="8"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94</v>
      </c>
      <c r="C115" s="7">
        <v>350000</v>
      </c>
      <c r="D115" s="8"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115</v>
      </c>
      <c r="B116" s="3" t="s">
        <v>96</v>
      </c>
      <c r="C116" s="7">
        <v>350000</v>
      </c>
      <c r="D116" s="8">
        <v>2.3497206848419375E-4</v>
      </c>
      <c r="E116" s="9">
        <v>0</v>
      </c>
      <c r="F116" s="10">
        <v>0</v>
      </c>
    </row>
    <row r="117" spans="1:6" ht="15" customHeight="1" x14ac:dyDescent="0.3">
      <c r="A117" s="6">
        <v>116</v>
      </c>
      <c r="B117" s="3" t="s">
        <v>97</v>
      </c>
      <c r="C117" s="7">
        <v>350000</v>
      </c>
      <c r="D117" s="8">
        <v>2.3497206848419375E-4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285</v>
      </c>
      <c r="C118" s="7">
        <v>339527</v>
      </c>
      <c r="D118" s="8">
        <v>2.2794103284637957E-4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54</v>
      </c>
      <c r="C119" s="7">
        <v>338541</v>
      </c>
      <c r="D119" s="8">
        <v>2.2727908296202125E-4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98</v>
      </c>
      <c r="C120" s="7">
        <v>312540</v>
      </c>
      <c r="D120" s="8">
        <v>2.0982334366871402E-4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102</v>
      </c>
      <c r="C121" s="7">
        <v>304900</v>
      </c>
      <c r="D121" s="8">
        <v>2.0469423908808763E-4</v>
      </c>
      <c r="E121" s="9">
        <v>0</v>
      </c>
      <c r="F121" s="10">
        <v>0</v>
      </c>
    </row>
    <row r="122" spans="1:6" ht="15" customHeight="1" x14ac:dyDescent="0.3">
      <c r="A122" s="6">
        <v>121</v>
      </c>
      <c r="B122" s="3" t="s">
        <v>278</v>
      </c>
      <c r="C122" s="7">
        <v>300000</v>
      </c>
      <c r="D122" s="8">
        <v>2.0140463012930892E-4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301</v>
      </c>
      <c r="C123" s="7">
        <v>291968</v>
      </c>
      <c r="D123" s="8">
        <v>1.9601235683198022E-4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103</v>
      </c>
      <c r="C124" s="7">
        <v>285000</v>
      </c>
      <c r="D124" s="8">
        <v>1.9133439862284348E-4</v>
      </c>
      <c r="E124" s="9">
        <v>0</v>
      </c>
      <c r="F124" s="10">
        <v>0</v>
      </c>
    </row>
    <row r="125" spans="1:6" ht="15" customHeight="1" x14ac:dyDescent="0.3">
      <c r="A125" s="6">
        <v>124</v>
      </c>
      <c r="B125" s="3" t="s">
        <v>259</v>
      </c>
      <c r="C125" s="7">
        <v>280381</v>
      </c>
      <c r="D125" s="8">
        <v>1.8823343866761921E-4</v>
      </c>
      <c r="E125" s="9">
        <v>92000</v>
      </c>
      <c r="F125" s="10">
        <v>0.48837196957230294</v>
      </c>
    </row>
    <row r="126" spans="1:6" ht="15" customHeight="1" x14ac:dyDescent="0.3">
      <c r="A126" s="6">
        <v>125</v>
      </c>
      <c r="B126" s="3" t="s">
        <v>104</v>
      </c>
      <c r="C126" s="7">
        <v>280200</v>
      </c>
      <c r="D126" s="8">
        <v>1.8811192454077453E-4</v>
      </c>
      <c r="E126" s="9">
        <v>0</v>
      </c>
      <c r="F126" s="10">
        <v>0</v>
      </c>
    </row>
    <row r="127" spans="1:6" ht="15" customHeight="1" x14ac:dyDescent="0.3">
      <c r="A127" s="6">
        <v>126</v>
      </c>
      <c r="B127" s="3" t="s">
        <v>105</v>
      </c>
      <c r="C127" s="7">
        <v>267000</v>
      </c>
      <c r="D127" s="8">
        <v>1.7925012081508495E-4</v>
      </c>
      <c r="E127" s="9">
        <v>0</v>
      </c>
      <c r="F127" s="10">
        <v>0</v>
      </c>
    </row>
    <row r="128" spans="1:6" ht="15" customHeight="1" x14ac:dyDescent="0.3">
      <c r="A128" s="6">
        <v>127</v>
      </c>
      <c r="B128" s="3" t="s">
        <v>100</v>
      </c>
      <c r="C128" s="7">
        <v>265787</v>
      </c>
      <c r="D128" s="8">
        <v>1.7843577476059542E-4</v>
      </c>
      <c r="E128" s="9">
        <v>0</v>
      </c>
      <c r="F128" s="10">
        <v>0</v>
      </c>
    </row>
    <row r="129" spans="1:6" ht="15" customHeight="1" x14ac:dyDescent="0.3">
      <c r="A129" s="6">
        <v>128</v>
      </c>
      <c r="B129" s="3" t="s">
        <v>121</v>
      </c>
      <c r="C129" s="7">
        <v>265000</v>
      </c>
      <c r="D129" s="8">
        <v>1.7790742328088955E-4</v>
      </c>
      <c r="E129" s="9">
        <v>0</v>
      </c>
      <c r="F129" s="10">
        <v>0</v>
      </c>
    </row>
    <row r="130" spans="1:6" ht="15" customHeight="1" x14ac:dyDescent="0.3">
      <c r="A130" s="6">
        <v>129</v>
      </c>
      <c r="B130" s="3" t="s">
        <v>106</v>
      </c>
      <c r="C130" s="7">
        <v>263000</v>
      </c>
      <c r="D130" s="8">
        <v>1.7656472574669414E-4</v>
      </c>
      <c r="E130" s="9">
        <v>0</v>
      </c>
      <c r="F130" s="10">
        <v>0</v>
      </c>
    </row>
    <row r="131" spans="1:6" ht="15" customHeight="1" x14ac:dyDescent="0.3">
      <c r="A131" s="6">
        <v>130</v>
      </c>
      <c r="B131" s="3" t="s">
        <v>112</v>
      </c>
      <c r="C131" s="7">
        <v>262352</v>
      </c>
      <c r="D131" s="8">
        <v>1.7612969174561486E-4</v>
      </c>
      <c r="E131" s="9">
        <v>0</v>
      </c>
      <c r="F131" s="10">
        <v>0</v>
      </c>
    </row>
    <row r="132" spans="1:6" ht="15" customHeight="1" x14ac:dyDescent="0.3">
      <c r="A132" s="6">
        <v>131</v>
      </c>
      <c r="B132" s="3" t="s">
        <v>101</v>
      </c>
      <c r="C132" s="7">
        <v>260000</v>
      </c>
      <c r="D132" s="8">
        <v>1.7455067944540108E-4</v>
      </c>
      <c r="E132" s="9">
        <v>0</v>
      </c>
      <c r="F132" s="10">
        <v>0</v>
      </c>
    </row>
    <row r="133" spans="1:6" ht="15" customHeight="1" x14ac:dyDescent="0.3">
      <c r="A133" s="6">
        <v>132</v>
      </c>
      <c r="B133" s="3" t="s">
        <v>108</v>
      </c>
      <c r="C133" s="7">
        <v>252784</v>
      </c>
      <c r="D133" s="8">
        <v>1.697062267420241E-4</v>
      </c>
      <c r="E133" s="9">
        <v>0</v>
      </c>
      <c r="F133" s="10">
        <v>0</v>
      </c>
    </row>
    <row r="134" spans="1:6" ht="15" customHeight="1" x14ac:dyDescent="0.3">
      <c r="A134" s="6">
        <v>133</v>
      </c>
      <c r="B134" s="3" t="s">
        <v>139</v>
      </c>
      <c r="C134" s="7">
        <v>251529</v>
      </c>
      <c r="D134" s="8">
        <v>1.6886368403931648E-4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109</v>
      </c>
      <c r="C135" s="7">
        <v>250000</v>
      </c>
      <c r="D135" s="8">
        <v>1.6783719177442411E-4</v>
      </c>
      <c r="E135" s="9">
        <v>0</v>
      </c>
      <c r="F135" s="10">
        <v>0</v>
      </c>
    </row>
    <row r="136" spans="1:6" ht="15" customHeight="1" x14ac:dyDescent="0.3">
      <c r="A136" s="6">
        <v>135</v>
      </c>
      <c r="B136" s="3" t="s">
        <v>289</v>
      </c>
      <c r="C136" s="7">
        <v>250000</v>
      </c>
      <c r="D136" s="8">
        <v>1.6783719177442411E-4</v>
      </c>
      <c r="E136" s="9">
        <v>0</v>
      </c>
      <c r="F136" s="10">
        <v>0</v>
      </c>
    </row>
    <row r="137" spans="1:6" ht="15" customHeight="1" x14ac:dyDescent="0.3">
      <c r="A137" s="6">
        <v>136</v>
      </c>
      <c r="B137" s="3" t="s">
        <v>111</v>
      </c>
      <c r="C137" s="7">
        <v>230000</v>
      </c>
      <c r="D137" s="8">
        <v>1.5441021643247018E-4</v>
      </c>
      <c r="E137" s="9">
        <v>0</v>
      </c>
      <c r="F137" s="10">
        <v>0</v>
      </c>
    </row>
    <row r="138" spans="1:6" ht="15" customHeight="1" x14ac:dyDescent="0.3">
      <c r="A138" s="6">
        <v>137</v>
      </c>
      <c r="B138" s="3" t="s">
        <v>288</v>
      </c>
      <c r="C138" s="7">
        <v>218868</v>
      </c>
      <c r="D138" s="8">
        <v>1.4693676195713862E-4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107</v>
      </c>
      <c r="C139" s="7">
        <v>209727</v>
      </c>
      <c r="D139" s="8">
        <v>1.4079996287709857E-4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174</v>
      </c>
      <c r="C140" s="7">
        <v>204107</v>
      </c>
      <c r="D140" s="8">
        <v>1.3702698280600953E-4</v>
      </c>
      <c r="E140" s="9">
        <v>0</v>
      </c>
      <c r="F140" s="10">
        <v>0</v>
      </c>
    </row>
    <row r="141" spans="1:6" ht="15" customHeight="1" x14ac:dyDescent="0.3">
      <c r="A141" s="6">
        <v>140</v>
      </c>
      <c r="B141" s="3" t="s">
        <v>302</v>
      </c>
      <c r="C141" s="7">
        <v>192000</v>
      </c>
      <c r="D141" s="8">
        <v>1.2889896328275772E-4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122</v>
      </c>
      <c r="C142" s="7">
        <v>189000</v>
      </c>
      <c r="D142" s="8">
        <v>1.2688491698146462E-4</v>
      </c>
      <c r="E142" s="9">
        <v>0</v>
      </c>
      <c r="F142" s="10">
        <v>0</v>
      </c>
    </row>
    <row r="143" spans="1:6" ht="15" customHeight="1" x14ac:dyDescent="0.3">
      <c r="A143" s="6">
        <v>142</v>
      </c>
      <c r="B143" s="3" t="s">
        <v>135</v>
      </c>
      <c r="C143" s="7">
        <v>185893</v>
      </c>
      <c r="D143" s="8">
        <v>1.2479903636209208E-4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117</v>
      </c>
      <c r="C144" s="7">
        <v>180000</v>
      </c>
      <c r="D144" s="8">
        <v>1.2084277807758536E-4</v>
      </c>
      <c r="E144" s="9">
        <v>0</v>
      </c>
      <c r="F144" s="10">
        <v>0</v>
      </c>
    </row>
    <row r="145" spans="1:6" ht="15" customHeight="1" x14ac:dyDescent="0.3">
      <c r="A145" s="6">
        <v>144</v>
      </c>
      <c r="B145" s="3" t="s">
        <v>260</v>
      </c>
      <c r="C145" s="7">
        <v>169005</v>
      </c>
      <c r="D145" s="8">
        <v>1.1346129838334618E-4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119</v>
      </c>
      <c r="C146" s="7">
        <v>165000</v>
      </c>
      <c r="D146" s="8">
        <v>1.1077254657111991E-4</v>
      </c>
      <c r="E146" s="9">
        <v>0</v>
      </c>
      <c r="F146" s="10">
        <v>0</v>
      </c>
    </row>
    <row r="147" spans="1:6" ht="15" customHeight="1" x14ac:dyDescent="0.3">
      <c r="A147" s="6">
        <v>146</v>
      </c>
      <c r="B147" s="3" t="s">
        <v>120</v>
      </c>
      <c r="C147" s="7">
        <v>165000</v>
      </c>
      <c r="D147" s="8">
        <v>1.1077254657111991E-4</v>
      </c>
      <c r="E147" s="9">
        <v>0</v>
      </c>
      <c r="F147" s="10">
        <v>0</v>
      </c>
    </row>
    <row r="148" spans="1:6" ht="15" customHeight="1" x14ac:dyDescent="0.3">
      <c r="A148" s="6">
        <v>147</v>
      </c>
      <c r="B148" s="3" t="s">
        <v>231</v>
      </c>
      <c r="C148" s="7">
        <v>162312</v>
      </c>
      <c r="D148" s="8">
        <v>1.089679610851613E-4</v>
      </c>
      <c r="E148" s="9">
        <v>0</v>
      </c>
      <c r="F148" s="10">
        <v>0</v>
      </c>
    </row>
    <row r="149" spans="1:6" ht="15" customHeight="1" x14ac:dyDescent="0.3">
      <c r="A149" s="6">
        <v>148</v>
      </c>
      <c r="B149" s="3" t="s">
        <v>130</v>
      </c>
      <c r="C149" s="7">
        <v>157444</v>
      </c>
      <c r="D149" s="8">
        <v>1.0569983528692972E-4</v>
      </c>
      <c r="E149" s="9">
        <v>0</v>
      </c>
      <c r="F149" s="10">
        <v>0</v>
      </c>
    </row>
    <row r="150" spans="1:6" ht="15" customHeight="1" x14ac:dyDescent="0.3">
      <c r="A150" s="6">
        <v>149</v>
      </c>
      <c r="B150" s="3" t="s">
        <v>129</v>
      </c>
      <c r="C150" s="7">
        <v>153855</v>
      </c>
      <c r="D150" s="8">
        <v>1.0329036456181609E-4</v>
      </c>
      <c r="E150" s="9">
        <v>0</v>
      </c>
      <c r="F150" s="10">
        <v>0</v>
      </c>
    </row>
    <row r="151" spans="1:6" ht="15" customHeight="1" x14ac:dyDescent="0.3">
      <c r="A151" s="6">
        <v>150</v>
      </c>
      <c r="B151" s="3" t="s">
        <v>124</v>
      </c>
      <c r="C151" s="7">
        <v>149544</v>
      </c>
      <c r="D151" s="8">
        <v>1.0039618002685792E-4</v>
      </c>
      <c r="E151" s="9">
        <v>0</v>
      </c>
      <c r="F151" s="10">
        <v>0</v>
      </c>
    </row>
    <row r="152" spans="1:6" ht="15" customHeight="1" x14ac:dyDescent="0.3">
      <c r="A152" s="6">
        <v>151</v>
      </c>
      <c r="B152" s="3" t="s">
        <v>270</v>
      </c>
      <c r="C152" s="7">
        <v>145000</v>
      </c>
      <c r="D152" s="8">
        <v>9.7345571229165976E-5</v>
      </c>
      <c r="E152" s="9">
        <v>0</v>
      </c>
      <c r="F152" s="10">
        <v>0</v>
      </c>
    </row>
    <row r="153" spans="1:6" ht="15" customHeight="1" x14ac:dyDescent="0.3">
      <c r="A153" s="6">
        <v>152</v>
      </c>
      <c r="B153" s="3" t="s">
        <v>132</v>
      </c>
      <c r="C153" s="7">
        <v>137323</v>
      </c>
      <c r="D153" s="8">
        <v>9.2191626744156965E-5</v>
      </c>
      <c r="E153" s="9">
        <v>0</v>
      </c>
      <c r="F153" s="10">
        <v>0</v>
      </c>
    </row>
    <row r="154" spans="1:6" ht="15" customHeight="1" x14ac:dyDescent="0.3">
      <c r="A154" s="6">
        <v>153</v>
      </c>
      <c r="B154" s="3" t="s">
        <v>126</v>
      </c>
      <c r="C154" s="7">
        <v>130307</v>
      </c>
      <c r="D154" s="8">
        <v>8.7481443794199521E-5</v>
      </c>
      <c r="E154" s="9">
        <v>0</v>
      </c>
      <c r="F154" s="10">
        <v>0</v>
      </c>
    </row>
    <row r="155" spans="1:6" ht="15" customHeight="1" x14ac:dyDescent="0.3">
      <c r="A155" s="6">
        <v>154</v>
      </c>
      <c r="B155" s="3" t="s">
        <v>127</v>
      </c>
      <c r="C155" s="7">
        <v>130000</v>
      </c>
      <c r="D155" s="8">
        <v>8.727533972270054E-5</v>
      </c>
      <c r="E155" s="9">
        <v>0</v>
      </c>
      <c r="F155" s="10">
        <v>0</v>
      </c>
    </row>
    <row r="156" spans="1:6" ht="15" customHeight="1" x14ac:dyDescent="0.3">
      <c r="A156" s="6">
        <v>155</v>
      </c>
      <c r="B156" s="3" t="s">
        <v>128</v>
      </c>
      <c r="C156" s="7">
        <v>126695</v>
      </c>
      <c r="D156" s="8">
        <v>8.505653204744265E-5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118</v>
      </c>
      <c r="C157" s="7">
        <v>119690</v>
      </c>
      <c r="D157" s="8">
        <v>8.0353733933923288E-5</v>
      </c>
      <c r="E157" s="9">
        <v>0</v>
      </c>
      <c r="F157" s="10">
        <v>0</v>
      </c>
    </row>
    <row r="158" spans="1:6" ht="15" customHeight="1" x14ac:dyDescent="0.3">
      <c r="A158" s="6">
        <v>157</v>
      </c>
      <c r="B158" s="3" t="s">
        <v>114</v>
      </c>
      <c r="C158" s="7">
        <v>117576</v>
      </c>
      <c r="D158" s="8">
        <v>7.8934502640278751E-5</v>
      </c>
      <c r="E158" s="9">
        <v>0</v>
      </c>
      <c r="F158" s="10">
        <v>0</v>
      </c>
    </row>
    <row r="159" spans="1:6" ht="15" customHeight="1" x14ac:dyDescent="0.3">
      <c r="A159" s="6">
        <v>158</v>
      </c>
      <c r="B159" s="3" t="s">
        <v>303</v>
      </c>
      <c r="C159" s="7">
        <v>116651</v>
      </c>
      <c r="D159" s="8">
        <v>7.8313505030713383E-5</v>
      </c>
      <c r="E159" s="9">
        <v>0</v>
      </c>
      <c r="F159" s="10">
        <v>0</v>
      </c>
    </row>
    <row r="160" spans="1:6" ht="15" customHeight="1" x14ac:dyDescent="0.3">
      <c r="A160" s="6">
        <v>159</v>
      </c>
      <c r="B160" s="3" t="s">
        <v>131</v>
      </c>
      <c r="C160" s="7">
        <v>116200</v>
      </c>
      <c r="D160" s="8">
        <v>7.8010726736752327E-5</v>
      </c>
      <c r="E160" s="9">
        <v>0</v>
      </c>
      <c r="F160" s="10">
        <v>0</v>
      </c>
    </row>
    <row r="161" spans="1:6" ht="15" customHeight="1" x14ac:dyDescent="0.3">
      <c r="A161" s="6">
        <v>160</v>
      </c>
      <c r="B161" s="3" t="s">
        <v>229</v>
      </c>
      <c r="C161" s="7">
        <v>114800</v>
      </c>
      <c r="D161" s="8">
        <v>7.7070838462815541E-5</v>
      </c>
      <c r="E161" s="9">
        <v>0</v>
      </c>
      <c r="F161" s="10">
        <v>0</v>
      </c>
    </row>
    <row r="162" spans="1:6" ht="15" customHeight="1" x14ac:dyDescent="0.3">
      <c r="A162" s="6">
        <v>161</v>
      </c>
      <c r="B162" s="3" t="s">
        <v>133</v>
      </c>
      <c r="C162" s="7">
        <v>101095</v>
      </c>
      <c r="D162" s="8">
        <v>6.7870003609741614E-5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134</v>
      </c>
      <c r="C163" s="7">
        <v>100000</v>
      </c>
      <c r="D163" s="8">
        <v>6.713487670976964E-5</v>
      </c>
      <c r="E163" s="9">
        <v>0</v>
      </c>
      <c r="F163" s="10">
        <v>0</v>
      </c>
    </row>
    <row r="164" spans="1:6" ht="15" customHeight="1" x14ac:dyDescent="0.3">
      <c r="A164" s="6">
        <v>163</v>
      </c>
      <c r="B164" s="3" t="s">
        <v>136</v>
      </c>
      <c r="C164" s="7">
        <v>97314</v>
      </c>
      <c r="D164" s="8">
        <v>6.5331633921345228E-5</v>
      </c>
      <c r="E164" s="9">
        <v>0</v>
      </c>
      <c r="F164" s="10">
        <v>0</v>
      </c>
    </row>
    <row r="165" spans="1:6" ht="15" customHeight="1" x14ac:dyDescent="0.3">
      <c r="A165" s="6">
        <v>164</v>
      </c>
      <c r="B165" s="3" t="s">
        <v>137</v>
      </c>
      <c r="C165" s="7">
        <v>94647</v>
      </c>
      <c r="D165" s="8">
        <v>6.3541146759495676E-5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279</v>
      </c>
      <c r="C166" s="7">
        <v>93378</v>
      </c>
      <c r="D166" s="8">
        <v>6.2689205174048699E-5</v>
      </c>
      <c r="E166" s="9">
        <v>0</v>
      </c>
      <c r="F166" s="10">
        <v>0</v>
      </c>
    </row>
    <row r="167" spans="1:6" ht="15" customHeight="1" x14ac:dyDescent="0.3">
      <c r="A167" s="6">
        <v>166</v>
      </c>
      <c r="B167" s="3" t="s">
        <v>138</v>
      </c>
      <c r="C167" s="7">
        <v>92180</v>
      </c>
      <c r="D167" s="8">
        <v>6.188492935106566E-5</v>
      </c>
      <c r="E167" s="9">
        <v>0</v>
      </c>
      <c r="F167" s="10">
        <v>0</v>
      </c>
    </row>
    <row r="168" spans="1:6" ht="15" customHeight="1" x14ac:dyDescent="0.3">
      <c r="A168" s="6">
        <v>167</v>
      </c>
      <c r="B168" s="3" t="s">
        <v>152</v>
      </c>
      <c r="C168" s="7">
        <v>87000</v>
      </c>
      <c r="D168" s="8">
        <v>5.8407342737499587E-5</v>
      </c>
      <c r="E168" s="9">
        <v>0</v>
      </c>
      <c r="F168" s="10">
        <v>0</v>
      </c>
    </row>
    <row r="169" spans="1:6" ht="15" customHeight="1" x14ac:dyDescent="0.3">
      <c r="A169" s="6">
        <v>168</v>
      </c>
      <c r="B169" s="3" t="s">
        <v>286</v>
      </c>
      <c r="C169" s="7">
        <v>85209</v>
      </c>
      <c r="D169" s="8">
        <v>5.7204957095627615E-5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304</v>
      </c>
      <c r="C170" s="7">
        <v>85000</v>
      </c>
      <c r="D170" s="8">
        <v>5.7064645203304196E-5</v>
      </c>
      <c r="E170" s="9">
        <v>0</v>
      </c>
      <c r="F170" s="10">
        <v>0</v>
      </c>
    </row>
    <row r="171" spans="1:6" ht="15" customHeight="1" x14ac:dyDescent="0.3">
      <c r="A171" s="6">
        <v>170</v>
      </c>
      <c r="B171" s="3" t="s">
        <v>305</v>
      </c>
      <c r="C171" s="7">
        <v>82474</v>
      </c>
      <c r="D171" s="8">
        <v>5.5368818217615416E-5</v>
      </c>
      <c r="E171" s="9">
        <v>0</v>
      </c>
      <c r="F171" s="10">
        <v>0</v>
      </c>
    </row>
    <row r="172" spans="1:6" ht="15" customHeight="1" x14ac:dyDescent="0.3">
      <c r="A172" s="6">
        <v>171</v>
      </c>
      <c r="B172" s="3" t="s">
        <v>161</v>
      </c>
      <c r="C172" s="7">
        <v>82000</v>
      </c>
      <c r="D172" s="8">
        <v>5.5050598902011104E-5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149</v>
      </c>
      <c r="C173" s="7">
        <v>72029</v>
      </c>
      <c r="D173" s="8">
        <v>4.8356580345279973E-5</v>
      </c>
      <c r="E173" s="9">
        <v>0</v>
      </c>
      <c r="F173" s="10">
        <v>0</v>
      </c>
    </row>
    <row r="174" spans="1:6" ht="15" customHeight="1" x14ac:dyDescent="0.3">
      <c r="A174" s="6">
        <v>173</v>
      </c>
      <c r="B174" s="3" t="s">
        <v>140</v>
      </c>
      <c r="C174" s="7">
        <v>71685</v>
      </c>
      <c r="D174" s="8">
        <v>4.812563636939837E-5</v>
      </c>
      <c r="E174" s="9">
        <v>0</v>
      </c>
      <c r="F174" s="10">
        <v>0</v>
      </c>
    </row>
    <row r="175" spans="1:6" ht="15" customHeight="1" x14ac:dyDescent="0.3">
      <c r="A175" s="6">
        <v>174</v>
      </c>
      <c r="B175" s="3" t="s">
        <v>148</v>
      </c>
      <c r="C175" s="7">
        <v>70000</v>
      </c>
      <c r="D175" s="8">
        <v>4.6994413696838746E-5</v>
      </c>
      <c r="E175" s="9">
        <v>0</v>
      </c>
      <c r="F175" s="10">
        <v>0</v>
      </c>
    </row>
    <row r="176" spans="1:6" ht="15" customHeight="1" x14ac:dyDescent="0.3">
      <c r="A176" s="6">
        <v>175</v>
      </c>
      <c r="B176" s="3" t="s">
        <v>228</v>
      </c>
      <c r="C176" s="7">
        <v>70000</v>
      </c>
      <c r="D176" s="8">
        <v>4.6994413696838746E-5</v>
      </c>
      <c r="E176" s="9">
        <v>0</v>
      </c>
      <c r="F176" s="10">
        <v>0</v>
      </c>
    </row>
    <row r="177" spans="1:6" ht="15" customHeight="1" x14ac:dyDescent="0.3">
      <c r="A177" s="6">
        <v>176</v>
      </c>
      <c r="B177" s="3" t="s">
        <v>141</v>
      </c>
      <c r="C177" s="7">
        <v>68000</v>
      </c>
      <c r="D177" s="8">
        <v>4.5651716162643356E-5</v>
      </c>
      <c r="E177" s="9">
        <v>0</v>
      </c>
      <c r="F177" s="10">
        <v>0</v>
      </c>
    </row>
    <row r="178" spans="1:6" ht="15" customHeight="1" x14ac:dyDescent="0.3">
      <c r="A178" s="6">
        <v>177</v>
      </c>
      <c r="B178" s="3" t="s">
        <v>142</v>
      </c>
      <c r="C178" s="7">
        <v>65936</v>
      </c>
      <c r="D178" s="8">
        <v>4.4266052307353713E-5</v>
      </c>
      <c r="E178" s="9">
        <v>0</v>
      </c>
      <c r="F178" s="10">
        <v>0</v>
      </c>
    </row>
    <row r="179" spans="1:6" ht="15" customHeight="1" x14ac:dyDescent="0.3">
      <c r="A179" s="6">
        <v>178</v>
      </c>
      <c r="B179" s="3" t="s">
        <v>290</v>
      </c>
      <c r="C179" s="7">
        <v>63600</v>
      </c>
      <c r="D179" s="8">
        <v>4.2697781587413491E-5</v>
      </c>
      <c r="E179" s="9">
        <v>0</v>
      </c>
      <c r="F179" s="10">
        <v>0</v>
      </c>
    </row>
    <row r="180" spans="1:6" ht="15" customHeight="1" x14ac:dyDescent="0.3">
      <c r="A180" s="6">
        <v>179</v>
      </c>
      <c r="B180" s="3" t="s">
        <v>144</v>
      </c>
      <c r="C180" s="7">
        <v>61987</v>
      </c>
      <c r="D180" s="8">
        <v>4.1614896026084904E-5</v>
      </c>
      <c r="E180" s="9">
        <v>0</v>
      </c>
      <c r="F180" s="10">
        <v>0</v>
      </c>
    </row>
    <row r="181" spans="1:6" ht="15" customHeight="1" x14ac:dyDescent="0.3">
      <c r="A181" s="6">
        <v>180</v>
      </c>
      <c r="B181" s="3" t="s">
        <v>273</v>
      </c>
      <c r="C181" s="7">
        <v>61349</v>
      </c>
      <c r="D181" s="8">
        <v>4.1186575512676579E-5</v>
      </c>
      <c r="E181" s="9">
        <v>0</v>
      </c>
      <c r="F181" s="10">
        <v>0</v>
      </c>
    </row>
    <row r="182" spans="1:6" ht="15" customHeight="1" x14ac:dyDescent="0.3">
      <c r="A182" s="6">
        <v>181</v>
      </c>
      <c r="B182" s="3" t="s">
        <v>177</v>
      </c>
      <c r="C182" s="7">
        <v>61077</v>
      </c>
      <c r="D182" s="8">
        <v>4.1003968648026E-5</v>
      </c>
      <c r="E182" s="9">
        <v>0</v>
      </c>
      <c r="F182" s="10">
        <v>0</v>
      </c>
    </row>
    <row r="183" spans="1:6" ht="15" customHeight="1" x14ac:dyDescent="0.3">
      <c r="A183" s="6">
        <v>182</v>
      </c>
      <c r="B183" s="3" t="s">
        <v>145</v>
      </c>
      <c r="C183" s="7">
        <v>60000</v>
      </c>
      <c r="D183" s="8">
        <v>4.0280926025861786E-5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230</v>
      </c>
      <c r="C184" s="7">
        <v>60000</v>
      </c>
      <c r="D184" s="8">
        <v>4.0280926025861786E-5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160</v>
      </c>
      <c r="C185" s="7">
        <v>59806</v>
      </c>
      <c r="D185" s="8">
        <v>4.0150684365044832E-5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165</v>
      </c>
      <c r="C186" s="7">
        <v>59500</v>
      </c>
      <c r="D186" s="8">
        <v>3.9945251642312935E-5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291</v>
      </c>
      <c r="C187" s="7">
        <v>58500</v>
      </c>
      <c r="D187" s="8">
        <v>3.927390287521524E-5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146</v>
      </c>
      <c r="C188" s="7">
        <v>55367</v>
      </c>
      <c r="D188" s="8">
        <v>3.7170567187898155E-5</v>
      </c>
      <c r="E188" s="9">
        <v>0</v>
      </c>
      <c r="F188" s="10">
        <v>0</v>
      </c>
    </row>
    <row r="189" spans="1:6" ht="15" customHeight="1" x14ac:dyDescent="0.3">
      <c r="A189" s="6">
        <v>188</v>
      </c>
      <c r="B189" s="3" t="s">
        <v>147</v>
      </c>
      <c r="C189" s="7">
        <v>54823</v>
      </c>
      <c r="D189" s="8">
        <v>3.680535345859701E-5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150</v>
      </c>
      <c r="C190" s="7">
        <v>52600</v>
      </c>
      <c r="D190" s="8">
        <v>3.5312945149338829E-5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292</v>
      </c>
      <c r="C191" s="7">
        <v>52332</v>
      </c>
      <c r="D191" s="8">
        <v>3.5133023679756646E-5</v>
      </c>
      <c r="E191" s="9">
        <v>0</v>
      </c>
      <c r="F191" s="10">
        <v>0</v>
      </c>
    </row>
    <row r="192" spans="1:6" ht="15" customHeight="1" x14ac:dyDescent="0.3">
      <c r="A192" s="6">
        <v>191</v>
      </c>
      <c r="B192" s="3" t="s">
        <v>151</v>
      </c>
      <c r="C192" s="7">
        <v>52303</v>
      </c>
      <c r="D192" s="8">
        <v>3.5113554565510817E-5</v>
      </c>
      <c r="E192" s="9">
        <v>0</v>
      </c>
      <c r="F192" s="10">
        <v>0</v>
      </c>
    </row>
    <row r="193" spans="1:6" ht="15" customHeight="1" x14ac:dyDescent="0.3">
      <c r="A193" s="6">
        <v>192</v>
      </c>
      <c r="B193" s="3" t="s">
        <v>280</v>
      </c>
      <c r="C193" s="7">
        <v>49849</v>
      </c>
      <c r="D193" s="8">
        <v>3.3466064691053066E-5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265</v>
      </c>
      <c r="C194" s="7">
        <v>46054</v>
      </c>
      <c r="D194" s="8">
        <v>3.0918296119917308E-5</v>
      </c>
      <c r="E194" s="9">
        <v>0</v>
      </c>
      <c r="F194" s="10">
        <v>0</v>
      </c>
    </row>
    <row r="195" spans="1:6" ht="15" customHeight="1" x14ac:dyDescent="0.3">
      <c r="A195" s="6">
        <v>194</v>
      </c>
      <c r="B195" s="3" t="s">
        <v>143</v>
      </c>
      <c r="C195" s="7">
        <v>42206</v>
      </c>
      <c r="D195" s="8">
        <v>2.8334946064125376E-5</v>
      </c>
      <c r="E195" s="9">
        <v>0</v>
      </c>
      <c r="F195" s="10">
        <v>0</v>
      </c>
    </row>
    <row r="196" spans="1:6" ht="15" customHeight="1" x14ac:dyDescent="0.3">
      <c r="A196" s="6">
        <v>195</v>
      </c>
      <c r="B196" s="3" t="s">
        <v>274</v>
      </c>
      <c r="C196" s="7">
        <v>41500</v>
      </c>
      <c r="D196" s="8">
        <v>2.7860973834554399E-5</v>
      </c>
      <c r="E196" s="9">
        <v>0</v>
      </c>
      <c r="F196" s="10">
        <v>0</v>
      </c>
    </row>
    <row r="197" spans="1:6" ht="15" customHeight="1" x14ac:dyDescent="0.3">
      <c r="A197" s="6">
        <v>196</v>
      </c>
      <c r="B197" s="3" t="s">
        <v>154</v>
      </c>
      <c r="C197" s="7">
        <v>40526</v>
      </c>
      <c r="D197" s="8">
        <v>2.7207080135401243E-5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232</v>
      </c>
      <c r="C198" s="7">
        <v>40000</v>
      </c>
      <c r="D198" s="8">
        <v>2.6853950683907857E-5</v>
      </c>
      <c r="E198" s="9">
        <v>0</v>
      </c>
      <c r="F198" s="10">
        <v>0</v>
      </c>
    </row>
    <row r="199" spans="1:6" ht="15" customHeight="1" x14ac:dyDescent="0.3">
      <c r="A199" s="6">
        <v>198</v>
      </c>
      <c r="B199" s="3" t="s">
        <v>155</v>
      </c>
      <c r="C199" s="7">
        <v>40000</v>
      </c>
      <c r="D199" s="8">
        <v>2.6853950683907857E-5</v>
      </c>
      <c r="E199" s="9">
        <v>0</v>
      </c>
      <c r="F199" s="10">
        <v>0</v>
      </c>
    </row>
    <row r="200" spans="1:6" ht="15" customHeight="1" x14ac:dyDescent="0.3">
      <c r="A200" s="6">
        <v>199</v>
      </c>
      <c r="B200" s="3" t="s">
        <v>158</v>
      </c>
      <c r="C200" s="7">
        <v>37821</v>
      </c>
      <c r="D200" s="8">
        <v>2.5391081720401975E-5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293</v>
      </c>
      <c r="C201" s="7">
        <v>37077</v>
      </c>
      <c r="D201" s="8">
        <v>2.4891598237681289E-5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159</v>
      </c>
      <c r="C202" s="7">
        <v>37000</v>
      </c>
      <c r="D202" s="8">
        <v>2.4839904382614767E-5</v>
      </c>
      <c r="E202" s="9">
        <v>0</v>
      </c>
      <c r="F202" s="10">
        <v>0</v>
      </c>
    </row>
    <row r="203" spans="1:6" ht="15" customHeight="1" x14ac:dyDescent="0.3">
      <c r="A203" s="6">
        <v>202</v>
      </c>
      <c r="B203" s="3" t="s">
        <v>294</v>
      </c>
      <c r="C203" s="7">
        <v>32670</v>
      </c>
      <c r="D203" s="8">
        <v>2.1932964221081742E-5</v>
      </c>
      <c r="E203" s="9">
        <v>0</v>
      </c>
      <c r="F203" s="10">
        <v>0</v>
      </c>
    </row>
    <row r="204" spans="1:6" ht="15" customHeight="1" x14ac:dyDescent="0.3">
      <c r="A204" s="6">
        <v>203</v>
      </c>
      <c r="B204" s="3" t="s">
        <v>255</v>
      </c>
      <c r="C204" s="7">
        <v>31496</v>
      </c>
      <c r="D204" s="8">
        <v>2.1144800768509047E-5</v>
      </c>
      <c r="E204" s="9">
        <v>0</v>
      </c>
      <c r="F204" s="10">
        <v>0</v>
      </c>
    </row>
    <row r="205" spans="1:6" ht="15" customHeight="1" x14ac:dyDescent="0.3">
      <c r="A205" s="6">
        <v>204</v>
      </c>
      <c r="B205" s="3" t="s">
        <v>60</v>
      </c>
      <c r="C205" s="7">
        <v>30000</v>
      </c>
      <c r="D205" s="8">
        <v>2.0140463012930893E-5</v>
      </c>
      <c r="E205" s="9">
        <v>0</v>
      </c>
      <c r="F205" s="10">
        <v>0</v>
      </c>
    </row>
    <row r="206" spans="1:6" ht="15" customHeight="1" x14ac:dyDescent="0.3">
      <c r="A206" s="6">
        <v>205</v>
      </c>
      <c r="B206" s="3" t="s">
        <v>162</v>
      </c>
      <c r="C206" s="7">
        <v>30000</v>
      </c>
      <c r="D206" s="8">
        <v>2.0140463012930893E-5</v>
      </c>
      <c r="E206" s="9">
        <v>0</v>
      </c>
      <c r="F206" s="10">
        <v>0</v>
      </c>
    </row>
    <row r="207" spans="1:6" ht="15" customHeight="1" x14ac:dyDescent="0.3">
      <c r="A207" s="6">
        <v>206</v>
      </c>
      <c r="B207" s="3" t="s">
        <v>163</v>
      </c>
      <c r="C207" s="7">
        <v>28746</v>
      </c>
      <c r="D207" s="8">
        <v>1.929859165899038E-5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164</v>
      </c>
      <c r="C208" s="7">
        <v>28461</v>
      </c>
      <c r="D208" s="8">
        <v>1.9107257260367538E-5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166</v>
      </c>
      <c r="C209" s="7">
        <v>26470</v>
      </c>
      <c r="D209" s="8">
        <v>1.7770601865076025E-5</v>
      </c>
      <c r="E209" s="9">
        <v>0</v>
      </c>
      <c r="F209" s="10">
        <v>0</v>
      </c>
    </row>
    <row r="210" spans="1:6" ht="15" customHeight="1" x14ac:dyDescent="0.3">
      <c r="A210" s="6">
        <v>209</v>
      </c>
      <c r="B210" s="3" t="s">
        <v>167</v>
      </c>
      <c r="C210" s="7">
        <v>25000</v>
      </c>
      <c r="D210" s="8">
        <v>1.678371917744241E-5</v>
      </c>
      <c r="E210" s="9">
        <v>0</v>
      </c>
      <c r="F210" s="10">
        <v>0</v>
      </c>
    </row>
    <row r="211" spans="1:6" ht="15" customHeight="1" x14ac:dyDescent="0.3">
      <c r="A211" s="6">
        <v>210</v>
      </c>
      <c r="B211" s="3" t="s">
        <v>275</v>
      </c>
      <c r="C211" s="7">
        <v>22874</v>
      </c>
      <c r="D211" s="8">
        <v>1.5356431698592709E-5</v>
      </c>
      <c r="E211" s="9">
        <v>0</v>
      </c>
      <c r="F211" s="10">
        <v>0</v>
      </c>
    </row>
    <row r="212" spans="1:6" ht="15" customHeight="1" x14ac:dyDescent="0.3">
      <c r="A212" s="6">
        <v>211</v>
      </c>
      <c r="B212" s="3" t="s">
        <v>173</v>
      </c>
      <c r="C212" s="7">
        <v>22715</v>
      </c>
      <c r="D212" s="8">
        <v>1.5249687244624174E-5</v>
      </c>
      <c r="E212" s="9">
        <v>0</v>
      </c>
      <c r="F212" s="10">
        <v>0</v>
      </c>
    </row>
    <row r="213" spans="1:6" ht="15" customHeight="1" x14ac:dyDescent="0.3">
      <c r="A213" s="6">
        <v>212</v>
      </c>
      <c r="B213" s="3" t="s">
        <v>295</v>
      </c>
      <c r="C213" s="7">
        <v>21600</v>
      </c>
      <c r="D213" s="8">
        <v>1.4501133369310242E-5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263</v>
      </c>
      <c r="C214" s="7">
        <v>21285</v>
      </c>
      <c r="D214" s="8">
        <v>1.4289658507674469E-5</v>
      </c>
      <c r="E214" s="9">
        <v>0</v>
      </c>
      <c r="F214" s="10">
        <v>0</v>
      </c>
    </row>
    <row r="215" spans="1:6" ht="15" customHeight="1" x14ac:dyDescent="0.3">
      <c r="A215" s="6">
        <v>214</v>
      </c>
      <c r="B215" s="3" t="s">
        <v>309</v>
      </c>
      <c r="C215" s="7">
        <v>19893</v>
      </c>
      <c r="D215" s="8">
        <v>1.3355141023874475E-5</v>
      </c>
      <c r="E215" s="9">
        <v>19893</v>
      </c>
      <c r="F215" s="10" t="e">
        <v>#DIV/0!</v>
      </c>
    </row>
    <row r="216" spans="1:6" ht="15" customHeight="1" x14ac:dyDescent="0.3">
      <c r="A216" s="6">
        <v>215</v>
      </c>
      <c r="B216" s="3" t="s">
        <v>170</v>
      </c>
      <c r="C216" s="7">
        <v>18711</v>
      </c>
      <c r="D216" s="8">
        <v>1.2561606781164997E-5</v>
      </c>
      <c r="E216" s="9">
        <v>0</v>
      </c>
      <c r="F216" s="10">
        <v>0</v>
      </c>
    </row>
    <row r="217" spans="1:6" ht="15" customHeight="1" x14ac:dyDescent="0.3">
      <c r="A217" s="6">
        <v>216</v>
      </c>
      <c r="B217" s="3" t="s">
        <v>253</v>
      </c>
      <c r="C217" s="7">
        <v>18500</v>
      </c>
      <c r="D217" s="8">
        <v>1.2419952191307384E-5</v>
      </c>
      <c r="E217" s="9">
        <v>0</v>
      </c>
      <c r="F217" s="10">
        <v>0</v>
      </c>
    </row>
    <row r="218" spans="1:6" ht="15" customHeight="1" x14ac:dyDescent="0.3">
      <c r="A218" s="6">
        <v>217</v>
      </c>
      <c r="B218" s="3" t="s">
        <v>153</v>
      </c>
      <c r="C218" s="7">
        <v>17737</v>
      </c>
      <c r="D218" s="8">
        <v>1.1907713082011841E-5</v>
      </c>
      <c r="E218" s="9">
        <v>0</v>
      </c>
      <c r="F218" s="10">
        <v>0</v>
      </c>
    </row>
    <row r="219" spans="1:6" ht="15" customHeight="1" x14ac:dyDescent="0.3">
      <c r="A219" s="6">
        <v>218</v>
      </c>
      <c r="B219" s="3" t="s">
        <v>296</v>
      </c>
      <c r="C219" s="7">
        <v>15684</v>
      </c>
      <c r="D219" s="8">
        <v>1.0529434063160271E-5</v>
      </c>
      <c r="E219" s="9">
        <v>0</v>
      </c>
      <c r="F219" s="10">
        <v>0</v>
      </c>
    </row>
    <row r="220" spans="1:6" ht="15" customHeight="1" x14ac:dyDescent="0.3">
      <c r="A220" s="6">
        <v>219</v>
      </c>
      <c r="B220" s="3" t="s">
        <v>171</v>
      </c>
      <c r="C220" s="7">
        <v>15000</v>
      </c>
      <c r="D220" s="8">
        <v>1.0070231506465447E-5</v>
      </c>
      <c r="E220" s="9">
        <v>0</v>
      </c>
      <c r="F220" s="10">
        <v>0</v>
      </c>
    </row>
    <row r="221" spans="1:6" ht="15" customHeight="1" x14ac:dyDescent="0.3">
      <c r="A221" s="6">
        <v>220</v>
      </c>
      <c r="B221" s="3" t="s">
        <v>233</v>
      </c>
      <c r="C221" s="7">
        <v>15000</v>
      </c>
      <c r="D221" s="8">
        <v>1.0070231506465447E-5</v>
      </c>
      <c r="E221" s="9">
        <v>0</v>
      </c>
      <c r="F221" s="10">
        <v>0</v>
      </c>
    </row>
    <row r="222" spans="1:6" ht="15" customHeight="1" x14ac:dyDescent="0.3">
      <c r="A222" s="6">
        <v>221</v>
      </c>
      <c r="B222" s="3" t="s">
        <v>297</v>
      </c>
      <c r="C222" s="7">
        <v>14700</v>
      </c>
      <c r="D222" s="8">
        <v>9.8688268763361373E-6</v>
      </c>
      <c r="E222" s="9">
        <v>0</v>
      </c>
      <c r="F222" s="10">
        <v>0</v>
      </c>
    </row>
    <row r="223" spans="1:6" ht="15" customHeight="1" x14ac:dyDescent="0.3">
      <c r="A223" s="6">
        <v>222</v>
      </c>
      <c r="B223" s="3" t="s">
        <v>261</v>
      </c>
      <c r="C223" s="7">
        <v>13636</v>
      </c>
      <c r="D223" s="8">
        <v>9.1545117881441881E-6</v>
      </c>
      <c r="E223" s="9">
        <v>0</v>
      </c>
      <c r="F223" s="10">
        <v>0</v>
      </c>
    </row>
    <row r="224" spans="1:6" ht="15" customHeight="1" x14ac:dyDescent="0.3">
      <c r="A224" s="6">
        <v>223</v>
      </c>
      <c r="B224" s="3" t="s">
        <v>169</v>
      </c>
      <c r="C224" s="7">
        <v>13523</v>
      </c>
      <c r="D224" s="8">
        <v>9.0786493774621493E-6</v>
      </c>
      <c r="E224" s="9">
        <v>-42</v>
      </c>
      <c r="F224" s="10">
        <v>-3.0962034647991155E-3</v>
      </c>
    </row>
    <row r="225" spans="1:6" ht="15" customHeight="1" x14ac:dyDescent="0.3">
      <c r="A225" s="6">
        <v>224</v>
      </c>
      <c r="B225" s="3" t="s">
        <v>281</v>
      </c>
      <c r="C225" s="7">
        <v>13516</v>
      </c>
      <c r="D225" s="8">
        <v>9.073949936092465E-6</v>
      </c>
      <c r="E225" s="9">
        <v>0</v>
      </c>
      <c r="F225" s="10">
        <v>0</v>
      </c>
    </row>
    <row r="226" spans="1:6" ht="15" customHeight="1" x14ac:dyDescent="0.3">
      <c r="A226" s="6">
        <v>225</v>
      </c>
      <c r="B226" s="3" t="s">
        <v>57</v>
      </c>
      <c r="C226" s="7">
        <v>12168</v>
      </c>
      <c r="D226" s="8">
        <v>8.1689717980447695E-6</v>
      </c>
      <c r="E226" s="9">
        <v>0</v>
      </c>
      <c r="F226" s="10">
        <v>0</v>
      </c>
    </row>
    <row r="227" spans="1:6" ht="15" customHeight="1" x14ac:dyDescent="0.3">
      <c r="A227" s="6">
        <v>226</v>
      </c>
      <c r="B227" s="3" t="s">
        <v>29</v>
      </c>
      <c r="C227" s="7">
        <v>11661</v>
      </c>
      <c r="D227" s="8">
        <v>7.8285979731262376E-6</v>
      </c>
      <c r="E227" s="9">
        <v>0</v>
      </c>
      <c r="F227" s="10">
        <v>0</v>
      </c>
    </row>
    <row r="228" spans="1:6" ht="15" customHeight="1" x14ac:dyDescent="0.3">
      <c r="A228" s="6">
        <v>227</v>
      </c>
      <c r="B228" s="3" t="s">
        <v>168</v>
      </c>
      <c r="C228" s="7">
        <v>11555</v>
      </c>
      <c r="D228" s="8">
        <v>7.7574350038138814E-6</v>
      </c>
      <c r="E228" s="9">
        <v>0</v>
      </c>
      <c r="F228" s="10">
        <v>0</v>
      </c>
    </row>
    <row r="229" spans="1:6" ht="15" customHeight="1" x14ac:dyDescent="0.3">
      <c r="A229" s="6">
        <v>228</v>
      </c>
      <c r="B229" s="3" t="s">
        <v>125</v>
      </c>
      <c r="C229" s="7">
        <v>11121</v>
      </c>
      <c r="D229" s="8">
        <v>7.4660696388934814E-6</v>
      </c>
      <c r="E229" s="9">
        <v>0</v>
      </c>
      <c r="F229" s="10">
        <v>0</v>
      </c>
    </row>
    <row r="230" spans="1:6" ht="15" customHeight="1" x14ac:dyDescent="0.3">
      <c r="A230" s="6">
        <v>229</v>
      </c>
      <c r="B230" s="3" t="s">
        <v>172</v>
      </c>
      <c r="C230" s="7">
        <v>8691</v>
      </c>
      <c r="D230" s="8">
        <v>5.8346921348460799E-6</v>
      </c>
      <c r="E230" s="9">
        <v>0</v>
      </c>
      <c r="F230" s="10">
        <v>0</v>
      </c>
    </row>
    <row r="231" spans="1:6" ht="15" customHeight="1" x14ac:dyDescent="0.3">
      <c r="A231" s="6">
        <v>230</v>
      </c>
      <c r="B231" s="3" t="s">
        <v>175</v>
      </c>
      <c r="C231" s="7">
        <v>8603</v>
      </c>
      <c r="D231" s="8">
        <v>5.7756134433414822E-6</v>
      </c>
      <c r="E231" s="9">
        <v>0</v>
      </c>
      <c r="F231" s="10">
        <v>0</v>
      </c>
    </row>
    <row r="232" spans="1:6" ht="15" customHeight="1" x14ac:dyDescent="0.3">
      <c r="A232" s="6">
        <v>231</v>
      </c>
      <c r="B232" s="3" t="s">
        <v>178</v>
      </c>
      <c r="C232" s="7">
        <v>7880</v>
      </c>
      <c r="D232" s="8">
        <v>5.2902282847298479E-6</v>
      </c>
      <c r="E232" s="9">
        <v>0</v>
      </c>
      <c r="F232" s="10">
        <v>0</v>
      </c>
    </row>
    <row r="233" spans="1:6" ht="15" customHeight="1" x14ac:dyDescent="0.3">
      <c r="A233" s="6">
        <v>232</v>
      </c>
      <c r="B233" s="3" t="s">
        <v>179</v>
      </c>
      <c r="C233" s="3">
        <v>7611</v>
      </c>
      <c r="D233" s="8">
        <v>5.1096354663805675E-6</v>
      </c>
      <c r="E233" s="9">
        <v>0</v>
      </c>
      <c r="F233" s="10">
        <v>0</v>
      </c>
    </row>
    <row r="234" spans="1:6" ht="15" customHeight="1" x14ac:dyDescent="0.3">
      <c r="A234" s="6">
        <v>233</v>
      </c>
      <c r="B234" s="3" t="s">
        <v>180</v>
      </c>
      <c r="C234" s="3">
        <v>7192</v>
      </c>
      <c r="D234" s="8">
        <v>4.8283403329666325E-6</v>
      </c>
      <c r="E234" s="9">
        <v>0</v>
      </c>
      <c r="F234" s="10">
        <v>0</v>
      </c>
    </row>
    <row r="235" spans="1:6" ht="15" customHeight="1" x14ac:dyDescent="0.3">
      <c r="A235" s="6">
        <v>234</v>
      </c>
      <c r="B235" s="3" t="s">
        <v>298</v>
      </c>
      <c r="C235" s="3">
        <v>6500</v>
      </c>
      <c r="D235" s="8">
        <v>4.3637669861350263E-6</v>
      </c>
      <c r="E235" s="9">
        <v>0</v>
      </c>
      <c r="F235" s="10">
        <v>0</v>
      </c>
    </row>
    <row r="236" spans="1:6" ht="15" customHeight="1" x14ac:dyDescent="0.3">
      <c r="A236" s="6">
        <v>235</v>
      </c>
      <c r="B236" s="3" t="s">
        <v>306</v>
      </c>
      <c r="C236" s="3">
        <v>5935</v>
      </c>
      <c r="D236" s="8">
        <v>3.9844549327248282E-6</v>
      </c>
      <c r="E236" s="9">
        <v>0</v>
      </c>
      <c r="F236" s="10">
        <v>0</v>
      </c>
    </row>
    <row r="237" spans="1:6" ht="15" customHeight="1" x14ac:dyDescent="0.3">
      <c r="A237" s="6">
        <v>236</v>
      </c>
      <c r="B237" s="3" t="s">
        <v>181</v>
      </c>
      <c r="C237" s="3">
        <v>5400</v>
      </c>
      <c r="D237" s="8">
        <v>3.6252833423275605E-6</v>
      </c>
      <c r="E237" s="9">
        <v>0</v>
      </c>
      <c r="F237" s="10">
        <v>0</v>
      </c>
    </row>
    <row r="238" spans="1:6" ht="15" customHeight="1" x14ac:dyDescent="0.3">
      <c r="A238" s="6">
        <v>237</v>
      </c>
      <c r="B238" s="3" t="s">
        <v>183</v>
      </c>
      <c r="C238" s="3">
        <v>4000</v>
      </c>
      <c r="D238" s="8">
        <v>2.6853950683907855E-6</v>
      </c>
      <c r="E238" s="9">
        <v>0</v>
      </c>
      <c r="F238" s="10">
        <v>0</v>
      </c>
    </row>
    <row r="239" spans="1:6" ht="15" customHeight="1" x14ac:dyDescent="0.3">
      <c r="A239" s="6">
        <v>238</v>
      </c>
      <c r="B239" s="3" t="s">
        <v>282</v>
      </c>
      <c r="C239" s="3">
        <v>4000</v>
      </c>
      <c r="D239" s="8">
        <v>2.6853950683907855E-6</v>
      </c>
      <c r="E239" s="9">
        <v>0</v>
      </c>
      <c r="F239" s="10">
        <v>0</v>
      </c>
    </row>
    <row r="240" spans="1:6" ht="15" customHeight="1" x14ac:dyDescent="0.3">
      <c r="A240" s="6">
        <v>239</v>
      </c>
      <c r="B240" s="3" t="s">
        <v>264</v>
      </c>
      <c r="C240" s="3">
        <v>4000</v>
      </c>
      <c r="D240" s="8">
        <v>2.6853950683907855E-6</v>
      </c>
      <c r="E240" s="9">
        <v>0</v>
      </c>
      <c r="F240" s="10">
        <v>0</v>
      </c>
    </row>
    <row r="241" spans="1:6" ht="15" customHeight="1" x14ac:dyDescent="0.3">
      <c r="A241" s="6">
        <v>240</v>
      </c>
      <c r="B241" s="3" t="s">
        <v>234</v>
      </c>
      <c r="C241" s="3">
        <v>3661</v>
      </c>
      <c r="D241" s="8">
        <v>2.4578078363446666E-6</v>
      </c>
      <c r="E241" s="9">
        <v>0</v>
      </c>
      <c r="F241" s="10">
        <v>0</v>
      </c>
    </row>
    <row r="242" spans="1:6" ht="15" customHeight="1" x14ac:dyDescent="0.3">
      <c r="A242" s="6">
        <v>241</v>
      </c>
      <c r="B242" s="3" t="s">
        <v>182</v>
      </c>
      <c r="C242" s="3">
        <v>2533</v>
      </c>
      <c r="D242" s="8">
        <v>1.7005264270584651E-6</v>
      </c>
      <c r="E242" s="9">
        <v>0</v>
      </c>
      <c r="F242" s="10">
        <v>0</v>
      </c>
    </row>
    <row r="243" spans="1:6" ht="15" customHeight="1" x14ac:dyDescent="0.3">
      <c r="A243" s="6">
        <v>242</v>
      </c>
      <c r="B243" s="3" t="s">
        <v>184</v>
      </c>
      <c r="C243" s="3">
        <v>1979</v>
      </c>
      <c r="D243" s="8">
        <v>1.3285992100863412E-6</v>
      </c>
      <c r="E243" s="9">
        <v>0</v>
      </c>
      <c r="F243" s="10">
        <v>0</v>
      </c>
    </row>
    <row r="244" spans="1:6" ht="15" customHeight="1" x14ac:dyDescent="0.3">
      <c r="A244" s="6">
        <v>243</v>
      </c>
      <c r="B244" s="3" t="s">
        <v>156</v>
      </c>
      <c r="C244" s="3">
        <v>1808</v>
      </c>
      <c r="D244" s="8">
        <v>1.213798570912635E-6</v>
      </c>
      <c r="E244" s="9">
        <v>0</v>
      </c>
      <c r="F244" s="10">
        <v>0</v>
      </c>
    </row>
    <row r="245" spans="1:6" ht="15" customHeight="1" x14ac:dyDescent="0.3">
      <c r="A245" s="6">
        <v>244</v>
      </c>
      <c r="B245" s="3" t="s">
        <v>299</v>
      </c>
      <c r="C245" s="3">
        <v>1436</v>
      </c>
      <c r="D245" s="8">
        <v>9.6405682955229195E-7</v>
      </c>
      <c r="E245" s="9">
        <v>0</v>
      </c>
      <c r="F245" s="10">
        <v>0</v>
      </c>
    </row>
    <row r="246" spans="1:6" ht="15" customHeight="1" x14ac:dyDescent="0.3">
      <c r="A246" s="6">
        <v>245</v>
      </c>
      <c r="B246" s="3" t="s">
        <v>185</v>
      </c>
      <c r="C246" s="3">
        <v>1220</v>
      </c>
      <c r="D246" s="8">
        <v>8.1904549585918965E-7</v>
      </c>
      <c r="E246" s="9">
        <v>0</v>
      </c>
      <c r="F246" s="10">
        <v>0</v>
      </c>
    </row>
    <row r="247" spans="1:6" ht="15" customHeight="1" x14ac:dyDescent="0.3">
      <c r="A247" s="6">
        <v>246</v>
      </c>
      <c r="B247" s="3" t="s">
        <v>307</v>
      </c>
      <c r="C247" s="3">
        <v>1220</v>
      </c>
      <c r="D247" s="8">
        <v>8.1904549585918965E-7</v>
      </c>
      <c r="E247" s="9">
        <v>0</v>
      </c>
      <c r="F247" s="10">
        <v>0</v>
      </c>
    </row>
    <row r="248" spans="1:6" ht="15" customHeight="1" x14ac:dyDescent="0.3">
      <c r="A248" s="6">
        <v>247</v>
      </c>
      <c r="B248" s="3" t="s">
        <v>186</v>
      </c>
      <c r="C248" s="3">
        <v>30</v>
      </c>
      <c r="D248" s="8">
        <v>2.0140463012930893E-8</v>
      </c>
      <c r="E248" s="9">
        <v>0</v>
      </c>
      <c r="F248" s="10"/>
    </row>
    <row r="249" spans="1:6" ht="15" customHeight="1" thickBot="1" x14ac:dyDescent="0.35">
      <c r="A249" s="11"/>
      <c r="B249" s="11" t="s">
        <v>219</v>
      </c>
      <c r="C249" s="12">
        <f>+SUBTOTAL(9,C2:C248)</f>
        <v>333138963</v>
      </c>
      <c r="D249" s="13">
        <f t="shared" ref="D249" si="0">+C249/$H$1</f>
        <v>0.2236524320822551</v>
      </c>
      <c r="E249" s="14">
        <f>+SUBTOTAL(9,E2:E248)</f>
        <v>1321245</v>
      </c>
      <c r="F249" s="15">
        <f t="shared" ref="F249" si="1">+IF(ISERR(E249/(C249-E249)),0,E249/(C249-E249))</f>
        <v>3.9818398124237594E-3</v>
      </c>
    </row>
  </sheetData>
  <pageMargins left="0.7" right="0.7" top="0.75" bottom="0.75" header="0.3" footer="0.3"/>
  <ignoredErrors>
    <ignoredError sqref="D2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223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187</v>
      </c>
      <c r="B2" s="7">
        <v>103332998</v>
      </c>
      <c r="C2" s="9">
        <v>0</v>
      </c>
      <c r="D2" s="10">
        <v>1.5193884806485137E-2</v>
      </c>
      <c r="E2" s="17">
        <f>+B2/$B$6</f>
        <v>0.31017986329026304</v>
      </c>
    </row>
    <row r="3" spans="1:5" ht="15" customHeight="1" x14ac:dyDescent="0.3">
      <c r="A3" s="3" t="s">
        <v>188</v>
      </c>
      <c r="B3" s="7">
        <v>158451964</v>
      </c>
      <c r="C3" s="9">
        <v>-6320</v>
      </c>
      <c r="D3" s="10">
        <v>4.0667936360642981E-4</v>
      </c>
      <c r="E3" s="17">
        <f>+B3/$B$6</f>
        <v>0.47563323897361115</v>
      </c>
    </row>
    <row r="4" spans="1:5" ht="15" customHeight="1" x14ac:dyDescent="0.3">
      <c r="A4" s="3" t="s">
        <v>189</v>
      </c>
      <c r="B4" s="7">
        <v>40684166</v>
      </c>
      <c r="C4" s="9">
        <v>1235565</v>
      </c>
      <c r="D4" s="10">
        <v>4.2579512351916642E-2</v>
      </c>
      <c r="E4" s="17">
        <f>+B4/$B$6</f>
        <v>0.12212370967847433</v>
      </c>
    </row>
    <row r="5" spans="1:5" ht="15" customHeight="1" x14ac:dyDescent="0.3">
      <c r="A5" s="3" t="s">
        <v>190</v>
      </c>
      <c r="B5" s="7">
        <v>30669835</v>
      </c>
      <c r="C5" s="9">
        <v>92000</v>
      </c>
      <c r="D5" s="10">
        <v>5.6225709224772068E-2</v>
      </c>
      <c r="E5" s="17">
        <f>+B5/$B$6</f>
        <v>9.2063188057651485E-2</v>
      </c>
    </row>
    <row r="6" spans="1:5" ht="15" customHeight="1" thickBot="1" x14ac:dyDescent="0.35">
      <c r="A6" s="11" t="s">
        <v>266</v>
      </c>
      <c r="B6" s="12">
        <f>+SUM(B2:B5)</f>
        <v>333138963</v>
      </c>
      <c r="C6" s="14">
        <f>+SUM(C2:C5)</f>
        <v>1321245</v>
      </c>
      <c r="D6" s="15">
        <f>+C6/(B6-C6)</f>
        <v>3.9818398124237594E-3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191</v>
      </c>
    </row>
    <row r="27" spans="1:1" ht="15" customHeight="1" x14ac:dyDescent="0.3">
      <c r="A27" s="5" t="s">
        <v>308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256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193</v>
      </c>
      <c r="B2" s="7">
        <v>73133147</v>
      </c>
      <c r="C2" s="9">
        <v>29033</v>
      </c>
      <c r="D2" s="10">
        <v>3.1535687283678851E-2</v>
      </c>
      <c r="E2" s="17">
        <f t="shared" ref="E2:E10" si="0">+B2/$B$11</f>
        <v>0.21952744987082162</v>
      </c>
    </row>
    <row r="3" spans="1:5" ht="15" customHeight="1" x14ac:dyDescent="0.3">
      <c r="A3" s="3" t="s">
        <v>194</v>
      </c>
      <c r="B3" s="7">
        <v>86910886</v>
      </c>
      <c r="C3" s="9">
        <v>-37365</v>
      </c>
      <c r="D3" s="10">
        <v>-2.4985798655565734E-2</v>
      </c>
      <c r="E3" s="17">
        <f t="shared" si="0"/>
        <v>0.26088478278657545</v>
      </c>
    </row>
    <row r="4" spans="1:5" ht="15" customHeight="1" x14ac:dyDescent="0.3">
      <c r="A4" s="3" t="s">
        <v>195</v>
      </c>
      <c r="B4" s="7">
        <v>42028240</v>
      </c>
      <c r="C4" s="9">
        <v>0</v>
      </c>
      <c r="D4" s="10">
        <v>1.2122589848193147E-2</v>
      </c>
      <c r="E4" s="17">
        <f t="shared" si="0"/>
        <v>0.12615828428330672</v>
      </c>
    </row>
    <row r="5" spans="1:5" ht="15" customHeight="1" x14ac:dyDescent="0.3">
      <c r="A5" s="3" t="s">
        <v>196</v>
      </c>
      <c r="B5" s="7">
        <v>43137721</v>
      </c>
      <c r="C5" s="9">
        <v>0</v>
      </c>
      <c r="D5" s="10">
        <v>4.8687931845152153E-2</v>
      </c>
      <c r="E5" s="17">
        <f t="shared" si="0"/>
        <v>0.12948866926742519</v>
      </c>
    </row>
    <row r="6" spans="1:5" ht="15" customHeight="1" x14ac:dyDescent="0.3">
      <c r="A6" s="3" t="s">
        <v>197</v>
      </c>
      <c r="B6" s="7">
        <v>18921041</v>
      </c>
      <c r="C6" s="9">
        <v>92000</v>
      </c>
      <c r="D6" s="10">
        <v>2.722455812351739E-2</v>
      </c>
      <c r="E6" s="17">
        <f t="shared" si="0"/>
        <v>5.6796241513184992E-2</v>
      </c>
    </row>
    <row r="7" spans="1:5" ht="15" customHeight="1" x14ac:dyDescent="0.3">
      <c r="A7" s="3" t="s">
        <v>198</v>
      </c>
      <c r="B7" s="7">
        <v>22758858</v>
      </c>
      <c r="C7" s="9">
        <v>0</v>
      </c>
      <c r="D7" s="10">
        <v>5.8653429269428176E-3</v>
      </c>
      <c r="E7" s="17">
        <f t="shared" si="0"/>
        <v>6.831641005018077E-2</v>
      </c>
    </row>
    <row r="8" spans="1:5" ht="15" customHeight="1" x14ac:dyDescent="0.3">
      <c r="A8" s="3" t="s">
        <v>199</v>
      </c>
      <c r="B8" s="7">
        <v>15921118</v>
      </c>
      <c r="C8" s="9">
        <v>0</v>
      </c>
      <c r="D8" s="10">
        <v>-5.9999796469062889E-3</v>
      </c>
      <c r="E8" s="17">
        <f t="shared" si="0"/>
        <v>4.7791221587010824E-2</v>
      </c>
    </row>
    <row r="9" spans="1:5" ht="15" customHeight="1" x14ac:dyDescent="0.3">
      <c r="A9" s="3" t="s">
        <v>200</v>
      </c>
      <c r="B9" s="7">
        <v>12529337</v>
      </c>
      <c r="C9" s="9">
        <v>0</v>
      </c>
      <c r="D9" s="10">
        <v>2.8593926153552853E-2</v>
      </c>
      <c r="E9" s="17">
        <f t="shared" si="0"/>
        <v>3.7609941770755891E-2</v>
      </c>
    </row>
    <row r="10" spans="1:5" ht="15" customHeight="1" x14ac:dyDescent="0.3">
      <c r="A10" s="3" t="s">
        <v>190</v>
      </c>
      <c r="B10" s="7">
        <v>17798615</v>
      </c>
      <c r="C10" s="9">
        <v>1237577</v>
      </c>
      <c r="D10" s="10">
        <v>9.5464700518457429E-2</v>
      </c>
      <c r="E10" s="17">
        <f t="shared" si="0"/>
        <v>5.3426998870738512E-2</v>
      </c>
    </row>
    <row r="11" spans="1:5" ht="15" customHeight="1" thickBot="1" x14ac:dyDescent="0.35">
      <c r="A11" s="11" t="s">
        <v>219</v>
      </c>
      <c r="B11" s="12">
        <f>+SUM(B2:B10)</f>
        <v>333138963</v>
      </c>
      <c r="C11" s="14">
        <f>+SUM(C2:C10)</f>
        <v>1321245</v>
      </c>
      <c r="D11" s="15">
        <f t="shared" ref="D11" si="1">+C11/(B11-C11)</f>
        <v>3.9818398124237594E-3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201</v>
      </c>
    </row>
    <row r="32" spans="1:4" ht="15" customHeight="1" x14ac:dyDescent="0.3">
      <c r="A32" s="5" t="s">
        <v>308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202</v>
      </c>
      <c r="B1" s="31" t="s">
        <v>203</v>
      </c>
      <c r="C1" s="31" t="s">
        <v>204</v>
      </c>
      <c r="D1" s="31" t="s">
        <v>2</v>
      </c>
      <c r="E1" s="31" t="s">
        <v>205</v>
      </c>
    </row>
    <row r="2" spans="1:5" ht="15" customHeight="1" thickTop="1" x14ac:dyDescent="0.25">
      <c r="A2" s="20" t="s">
        <v>206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207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208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209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210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211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212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213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214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215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216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217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218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219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220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221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223</v>
      </c>
      <c r="D1" s="1" t="s">
        <v>192</v>
      </c>
      <c r="F1" s="5" t="s">
        <v>308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251</v>
      </c>
      <c r="D2" s="3" t="s">
        <v>237</v>
      </c>
    </row>
    <row r="3" spans="1:8" ht="15" customHeight="1" x14ac:dyDescent="0.3">
      <c r="A3" s="6">
        <v>2</v>
      </c>
      <c r="B3" s="3" t="s">
        <v>252</v>
      </c>
      <c r="C3" s="3" t="s">
        <v>193</v>
      </c>
      <c r="D3" s="3" t="s">
        <v>237</v>
      </c>
    </row>
    <row r="4" spans="1:8" ht="15" customHeight="1" x14ac:dyDescent="0.3">
      <c r="A4" s="6">
        <v>3</v>
      </c>
      <c r="B4" s="3" t="s">
        <v>6</v>
      </c>
      <c r="C4" s="3" t="s">
        <v>196</v>
      </c>
      <c r="D4" s="3" t="s">
        <v>236</v>
      </c>
    </row>
    <row r="5" spans="1:8" ht="15" customHeight="1" x14ac:dyDescent="0.3">
      <c r="A5" s="6">
        <v>4</v>
      </c>
      <c r="B5" s="3" t="s">
        <v>7</v>
      </c>
      <c r="C5" s="3" t="s">
        <v>198</v>
      </c>
      <c r="D5" s="3" t="s">
        <v>237</v>
      </c>
    </row>
    <row r="6" spans="1:8" ht="15" customHeight="1" x14ac:dyDescent="0.3">
      <c r="A6" s="6">
        <v>5</v>
      </c>
      <c r="B6" s="3" t="s">
        <v>12</v>
      </c>
      <c r="C6" s="3" t="s">
        <v>193</v>
      </c>
      <c r="D6" s="3" t="s">
        <v>189</v>
      </c>
    </row>
    <row r="7" spans="1:8" ht="15" customHeight="1" x14ac:dyDescent="0.3">
      <c r="A7" s="6">
        <v>6</v>
      </c>
      <c r="B7" s="3" t="s">
        <v>13</v>
      </c>
      <c r="C7" s="3" t="s">
        <v>251</v>
      </c>
      <c r="D7" s="3" t="s">
        <v>189</v>
      </c>
    </row>
    <row r="8" spans="1:8" ht="15" customHeight="1" x14ac:dyDescent="0.3">
      <c r="A8" s="6">
        <v>7</v>
      </c>
      <c r="B8" s="3" t="s">
        <v>11</v>
      </c>
      <c r="C8" s="3" t="s">
        <v>193</v>
      </c>
      <c r="D8" s="3" t="s">
        <v>240</v>
      </c>
    </row>
    <row r="9" spans="1:8" ht="15" customHeight="1" x14ac:dyDescent="0.3">
      <c r="A9" s="6">
        <v>8</v>
      </c>
      <c r="B9" s="3" t="s">
        <v>10</v>
      </c>
      <c r="C9" s="3" t="s">
        <v>195</v>
      </c>
      <c r="D9" s="3" t="s">
        <v>240</v>
      </c>
    </row>
    <row r="10" spans="1:8" ht="15" customHeight="1" x14ac:dyDescent="0.3">
      <c r="A10" s="6">
        <v>9</v>
      </c>
      <c r="B10" s="3" t="s">
        <v>9</v>
      </c>
      <c r="C10" s="3" t="s">
        <v>195</v>
      </c>
      <c r="D10" s="3" t="s">
        <v>237</v>
      </c>
    </row>
    <row r="11" spans="1:8" ht="15" customHeight="1" x14ac:dyDescent="0.3">
      <c r="A11" s="6">
        <v>10</v>
      </c>
      <c r="B11" s="3" t="s">
        <v>267</v>
      </c>
      <c r="C11" s="3" t="s">
        <v>193</v>
      </c>
      <c r="D11" s="3" t="s">
        <v>240</v>
      </c>
    </row>
    <row r="12" spans="1:8" ht="15" customHeight="1" x14ac:dyDescent="0.3">
      <c r="A12" s="6">
        <v>11</v>
      </c>
      <c r="B12" s="3" t="s">
        <v>14</v>
      </c>
      <c r="C12" s="3" t="s">
        <v>247</v>
      </c>
      <c r="D12" s="3" t="s">
        <v>240</v>
      </c>
    </row>
    <row r="13" spans="1:8" ht="15" customHeight="1" x14ac:dyDescent="0.3">
      <c r="A13" s="6">
        <v>12</v>
      </c>
      <c r="B13" s="3" t="s">
        <v>18</v>
      </c>
      <c r="C13" s="3" t="s">
        <v>251</v>
      </c>
      <c r="D13" s="3" t="s">
        <v>236</v>
      </c>
    </row>
    <row r="14" spans="1:8" ht="15" customHeight="1" x14ac:dyDescent="0.3">
      <c r="A14" s="6">
        <v>13</v>
      </c>
      <c r="B14" s="3" t="s">
        <v>262</v>
      </c>
      <c r="C14" s="3" t="s">
        <v>251</v>
      </c>
      <c r="D14" s="3" t="s">
        <v>236</v>
      </c>
    </row>
    <row r="15" spans="1:8" ht="15" customHeight="1" x14ac:dyDescent="0.3">
      <c r="A15" s="6">
        <v>14</v>
      </c>
      <c r="B15" s="3" t="s">
        <v>37</v>
      </c>
      <c r="C15" s="3" t="s">
        <v>195</v>
      </c>
      <c r="D15" s="3" t="s">
        <v>236</v>
      </c>
    </row>
    <row r="16" spans="1:8" ht="15" customHeight="1" x14ac:dyDescent="0.3">
      <c r="A16" s="6">
        <v>15</v>
      </c>
      <c r="B16" s="3" t="s">
        <v>15</v>
      </c>
      <c r="C16" s="3" t="s">
        <v>190</v>
      </c>
      <c r="D16" s="3" t="s">
        <v>236</v>
      </c>
    </row>
    <row r="17" spans="1:4" ht="15" customHeight="1" x14ac:dyDescent="0.3">
      <c r="A17" s="6">
        <v>16</v>
      </c>
      <c r="B17" s="3" t="s">
        <v>21</v>
      </c>
      <c r="C17" s="3" t="s">
        <v>195</v>
      </c>
      <c r="D17" s="3" t="s">
        <v>236</v>
      </c>
    </row>
    <row r="18" spans="1:4" ht="15" customHeight="1" x14ac:dyDescent="0.3">
      <c r="A18" s="6">
        <v>17</v>
      </c>
      <c r="B18" s="3" t="s">
        <v>22</v>
      </c>
      <c r="C18" s="3" t="s">
        <v>199</v>
      </c>
      <c r="D18" s="3" t="s">
        <v>236</v>
      </c>
    </row>
    <row r="19" spans="1:4" ht="15" customHeight="1" x14ac:dyDescent="0.3">
      <c r="A19" s="6">
        <v>18</v>
      </c>
      <c r="B19" s="3" t="s">
        <v>23</v>
      </c>
      <c r="C19" s="3" t="s">
        <v>199</v>
      </c>
      <c r="D19" s="3" t="s">
        <v>236</v>
      </c>
    </row>
    <row r="20" spans="1:4" ht="15" customHeight="1" x14ac:dyDescent="0.3">
      <c r="A20" s="6">
        <v>19</v>
      </c>
      <c r="B20" s="3" t="s">
        <v>16</v>
      </c>
      <c r="C20" s="3" t="s">
        <v>251</v>
      </c>
      <c r="D20" s="3" t="s">
        <v>189</v>
      </c>
    </row>
    <row r="21" spans="1:4" ht="15" customHeight="1" x14ac:dyDescent="0.3">
      <c r="A21" s="6">
        <v>20</v>
      </c>
      <c r="B21" s="3" t="s">
        <v>110</v>
      </c>
      <c r="C21" s="3" t="s">
        <v>199</v>
      </c>
      <c r="D21" s="3" t="s">
        <v>236</v>
      </c>
    </row>
    <row r="22" spans="1:4" ht="15" customHeight="1" x14ac:dyDescent="0.3">
      <c r="A22" s="6">
        <v>21</v>
      </c>
      <c r="B22" s="3" t="s">
        <v>24</v>
      </c>
      <c r="C22" s="3" t="s">
        <v>195</v>
      </c>
      <c r="D22" s="3" t="s">
        <v>236</v>
      </c>
    </row>
    <row r="23" spans="1:4" ht="15" customHeight="1" x14ac:dyDescent="0.3">
      <c r="A23" s="6">
        <v>22</v>
      </c>
      <c r="B23" s="3" t="s">
        <v>31</v>
      </c>
      <c r="C23" s="3" t="s">
        <v>196</v>
      </c>
      <c r="D23" s="3" t="s">
        <v>236</v>
      </c>
    </row>
    <row r="24" spans="1:4" ht="15" customHeight="1" x14ac:dyDescent="0.3">
      <c r="A24" s="6">
        <v>23</v>
      </c>
      <c r="B24" s="3" t="s">
        <v>36</v>
      </c>
      <c r="C24" s="3" t="s">
        <v>251</v>
      </c>
      <c r="D24" s="3" t="s">
        <v>236</v>
      </c>
    </row>
    <row r="25" spans="1:4" ht="15" customHeight="1" x14ac:dyDescent="0.3">
      <c r="A25" s="6">
        <v>24</v>
      </c>
      <c r="B25" s="3" t="s">
        <v>26</v>
      </c>
      <c r="C25" s="3" t="s">
        <v>196</v>
      </c>
      <c r="D25" s="3" t="s">
        <v>244</v>
      </c>
    </row>
    <row r="26" spans="1:4" ht="15" customHeight="1" x14ac:dyDescent="0.3">
      <c r="A26" s="6">
        <v>25</v>
      </c>
      <c r="B26" s="3" t="s">
        <v>27</v>
      </c>
      <c r="C26" s="3" t="s">
        <v>251</v>
      </c>
      <c r="D26" s="3" t="s">
        <v>240</v>
      </c>
    </row>
    <row r="27" spans="1:4" ht="15" customHeight="1" x14ac:dyDescent="0.3">
      <c r="A27" s="6">
        <v>26</v>
      </c>
      <c r="B27" s="3" t="s">
        <v>78</v>
      </c>
      <c r="C27" s="3" t="s">
        <v>198</v>
      </c>
      <c r="D27" s="3" t="s">
        <v>240</v>
      </c>
    </row>
    <row r="28" spans="1:4" ht="15" customHeight="1" x14ac:dyDescent="0.3">
      <c r="A28" s="6">
        <v>27</v>
      </c>
      <c r="B28" s="3" t="s">
        <v>17</v>
      </c>
      <c r="C28" s="3" t="s">
        <v>197</v>
      </c>
      <c r="D28" s="3" t="s">
        <v>240</v>
      </c>
    </row>
    <row r="29" spans="1:4" ht="15" customHeight="1" x14ac:dyDescent="0.3">
      <c r="A29" s="6">
        <v>28</v>
      </c>
      <c r="B29" s="3" t="s">
        <v>33</v>
      </c>
      <c r="C29" s="3" t="s">
        <v>199</v>
      </c>
      <c r="D29" s="3" t="s">
        <v>243</v>
      </c>
    </row>
    <row r="30" spans="1:4" ht="15" customHeight="1" x14ac:dyDescent="0.3">
      <c r="A30" s="6">
        <v>29</v>
      </c>
      <c r="B30" s="3" t="s">
        <v>35</v>
      </c>
      <c r="C30" s="3" t="s">
        <v>197</v>
      </c>
      <c r="D30" s="3" t="s">
        <v>237</v>
      </c>
    </row>
    <row r="31" spans="1:4" ht="15" customHeight="1" x14ac:dyDescent="0.3">
      <c r="A31" s="6">
        <v>30</v>
      </c>
      <c r="B31" s="3" t="s">
        <v>257</v>
      </c>
      <c r="C31" s="3" t="s">
        <v>196</v>
      </c>
    </row>
    <row r="32" spans="1:4" ht="15" customHeight="1" x14ac:dyDescent="0.3">
      <c r="A32" s="6">
        <v>31</v>
      </c>
      <c r="B32" s="3" t="s">
        <v>28</v>
      </c>
      <c r="C32" s="3" t="s">
        <v>197</v>
      </c>
      <c r="D32" s="3" t="s">
        <v>240</v>
      </c>
    </row>
    <row r="33" spans="1:4" ht="15" customHeight="1" x14ac:dyDescent="0.3">
      <c r="A33" s="6">
        <v>32</v>
      </c>
      <c r="B33" s="3" t="s">
        <v>74</v>
      </c>
      <c r="C33" s="3" t="s">
        <v>251</v>
      </c>
      <c r="D33" s="3" t="s">
        <v>236</v>
      </c>
    </row>
    <row r="34" spans="1:4" ht="15" customHeight="1" x14ac:dyDescent="0.3">
      <c r="A34" s="6">
        <v>33</v>
      </c>
      <c r="B34" s="3" t="s">
        <v>30</v>
      </c>
      <c r="C34" s="3" t="s">
        <v>251</v>
      </c>
      <c r="D34" s="3" t="s">
        <v>237</v>
      </c>
    </row>
    <row r="35" spans="1:4" ht="15" customHeight="1" x14ac:dyDescent="0.3">
      <c r="A35" s="6">
        <v>34</v>
      </c>
      <c r="B35" s="3" t="s">
        <v>32</v>
      </c>
      <c r="C35" s="3" t="s">
        <v>193</v>
      </c>
      <c r="D35" s="3" t="s">
        <v>189</v>
      </c>
    </row>
    <row r="36" spans="1:4" ht="15" customHeight="1" x14ac:dyDescent="0.3">
      <c r="A36" s="6">
        <v>35</v>
      </c>
      <c r="B36" s="3" t="s">
        <v>49</v>
      </c>
      <c r="C36" s="3" t="s">
        <v>193</v>
      </c>
      <c r="D36" s="3" t="s">
        <v>241</v>
      </c>
    </row>
    <row r="37" spans="1:4" ht="15" customHeight="1" x14ac:dyDescent="0.3">
      <c r="A37" s="6">
        <v>36</v>
      </c>
      <c r="B37" s="3" t="s">
        <v>176</v>
      </c>
      <c r="C37" s="3" t="s">
        <v>251</v>
      </c>
      <c r="D37" s="3" t="s">
        <v>189</v>
      </c>
    </row>
    <row r="38" spans="1:4" ht="15" customHeight="1" x14ac:dyDescent="0.3">
      <c r="A38" s="6">
        <v>37</v>
      </c>
      <c r="B38" s="3" t="s">
        <v>25</v>
      </c>
      <c r="C38" s="3" t="s">
        <v>251</v>
      </c>
      <c r="D38" s="3" t="s">
        <v>242</v>
      </c>
    </row>
    <row r="39" spans="1:4" ht="15" customHeight="1" x14ac:dyDescent="0.3">
      <c r="A39" s="6">
        <v>38</v>
      </c>
      <c r="B39" s="3" t="s">
        <v>38</v>
      </c>
      <c r="C39" s="3" t="s">
        <v>193</v>
      </c>
      <c r="D39" s="3" t="s">
        <v>236</v>
      </c>
    </row>
    <row r="40" spans="1:4" ht="15" customHeight="1" x14ac:dyDescent="0.3">
      <c r="A40" s="6">
        <v>39</v>
      </c>
      <c r="B40" s="3" t="s">
        <v>19</v>
      </c>
      <c r="C40" s="3" t="s">
        <v>197</v>
      </c>
      <c r="D40" s="3" t="s">
        <v>236</v>
      </c>
    </row>
    <row r="41" spans="1:4" ht="15" customHeight="1" x14ac:dyDescent="0.3">
      <c r="A41" s="6">
        <v>40</v>
      </c>
      <c r="B41" s="3" t="s">
        <v>268</v>
      </c>
      <c r="C41" s="3" t="s">
        <v>196</v>
      </c>
      <c r="D41" s="3" t="s">
        <v>188</v>
      </c>
    </row>
    <row r="42" spans="1:4" ht="15" customHeight="1" x14ac:dyDescent="0.3">
      <c r="A42" s="6">
        <v>41</v>
      </c>
      <c r="B42" s="3" t="s">
        <v>61</v>
      </c>
      <c r="C42" s="3" t="s">
        <v>251</v>
      </c>
      <c r="D42" s="3" t="s">
        <v>238</v>
      </c>
    </row>
    <row r="43" spans="1:4" ht="15" customHeight="1" x14ac:dyDescent="0.3">
      <c r="A43" s="6">
        <v>42</v>
      </c>
      <c r="B43" s="3" t="s">
        <v>20</v>
      </c>
      <c r="C43" s="3" t="s">
        <v>251</v>
      </c>
      <c r="D43" s="3" t="s">
        <v>237</v>
      </c>
    </row>
    <row r="44" spans="1:4" ht="15" customHeight="1" x14ac:dyDescent="0.3">
      <c r="A44" s="6">
        <v>43</v>
      </c>
      <c r="B44" s="3" t="s">
        <v>43</v>
      </c>
      <c r="C44" s="3" t="s">
        <v>193</v>
      </c>
      <c r="D44" s="3" t="s">
        <v>242</v>
      </c>
    </row>
    <row r="45" spans="1:4" ht="15" customHeight="1" x14ac:dyDescent="0.3">
      <c r="A45" s="6">
        <v>44</v>
      </c>
      <c r="B45" s="3" t="s">
        <v>39</v>
      </c>
      <c r="C45" s="3" t="s">
        <v>196</v>
      </c>
      <c r="D45" s="3" t="s">
        <v>240</v>
      </c>
    </row>
    <row r="46" spans="1:4" ht="15" customHeight="1" x14ac:dyDescent="0.3">
      <c r="A46" s="6">
        <v>45</v>
      </c>
      <c r="B46" s="3" t="s">
        <v>53</v>
      </c>
      <c r="C46" s="3" t="s">
        <v>195</v>
      </c>
      <c r="D46" s="3" t="s">
        <v>236</v>
      </c>
    </row>
    <row r="47" spans="1:4" ht="15" customHeight="1" x14ac:dyDescent="0.3">
      <c r="A47" s="6">
        <v>46</v>
      </c>
      <c r="B47" s="3" t="s">
        <v>44</v>
      </c>
      <c r="C47" s="3" t="s">
        <v>251</v>
      </c>
      <c r="D47" s="3" t="s">
        <v>237</v>
      </c>
    </row>
    <row r="48" spans="1:4" ht="15" customHeight="1" x14ac:dyDescent="0.3">
      <c r="A48" s="6">
        <v>47</v>
      </c>
      <c r="B48" s="3" t="s">
        <v>47</v>
      </c>
      <c r="C48" s="3" t="s">
        <v>251</v>
      </c>
      <c r="D48" s="3" t="s">
        <v>237</v>
      </c>
    </row>
    <row r="49" spans="1:4" ht="15" customHeight="1" x14ac:dyDescent="0.3">
      <c r="A49" s="6">
        <v>48</v>
      </c>
      <c r="B49" s="3" t="s">
        <v>48</v>
      </c>
      <c r="C49" s="3" t="s">
        <v>195</v>
      </c>
      <c r="D49" s="3" t="s">
        <v>236</v>
      </c>
    </row>
    <row r="50" spans="1:4" ht="15" customHeight="1" x14ac:dyDescent="0.3">
      <c r="A50" s="6">
        <v>49</v>
      </c>
      <c r="B50" s="3" t="s">
        <v>123</v>
      </c>
      <c r="C50" s="3" t="s">
        <v>193</v>
      </c>
      <c r="D50" s="3" t="s">
        <v>237</v>
      </c>
    </row>
    <row r="51" spans="1:4" ht="15" customHeight="1" x14ac:dyDescent="0.3">
      <c r="A51" s="6">
        <v>50</v>
      </c>
      <c r="B51" s="3" t="s">
        <v>55</v>
      </c>
      <c r="C51" s="3" t="s">
        <v>251</v>
      </c>
      <c r="D51" s="3" t="s">
        <v>189</v>
      </c>
    </row>
    <row r="52" spans="1:4" ht="15" customHeight="1" x14ac:dyDescent="0.3">
      <c r="A52" s="6">
        <v>51</v>
      </c>
      <c r="B52" s="3" t="s">
        <v>34</v>
      </c>
      <c r="C52" s="3" t="s">
        <v>197</v>
      </c>
      <c r="D52" s="3" t="s">
        <v>237</v>
      </c>
    </row>
    <row r="53" spans="1:4" ht="15" customHeight="1" x14ac:dyDescent="0.3">
      <c r="A53" s="6">
        <v>52</v>
      </c>
      <c r="B53" s="3" t="s">
        <v>56</v>
      </c>
      <c r="C53" s="3" t="s">
        <v>193</v>
      </c>
    </row>
    <row r="54" spans="1:4" ht="15" customHeight="1" x14ac:dyDescent="0.3">
      <c r="A54" s="6">
        <v>53</v>
      </c>
      <c r="B54" s="3" t="s">
        <v>224</v>
      </c>
      <c r="C54" s="3" t="s">
        <v>197</v>
      </c>
      <c r="D54" s="3" t="s">
        <v>236</v>
      </c>
    </row>
    <row r="55" spans="1:4" ht="15" customHeight="1" x14ac:dyDescent="0.3">
      <c r="A55" s="6">
        <v>54</v>
      </c>
      <c r="B55" s="3" t="s">
        <v>40</v>
      </c>
      <c r="C55" s="3" t="s">
        <v>249</v>
      </c>
      <c r="D55" s="3" t="s">
        <v>237</v>
      </c>
    </row>
    <row r="56" spans="1:4" ht="15" customHeight="1" x14ac:dyDescent="0.3">
      <c r="A56" s="6">
        <v>55</v>
      </c>
      <c r="B56" s="3" t="s">
        <v>157</v>
      </c>
      <c r="C56" s="3" t="s">
        <v>190</v>
      </c>
      <c r="D56" s="3" t="s">
        <v>189</v>
      </c>
    </row>
    <row r="57" spans="1:4" ht="15" customHeight="1" x14ac:dyDescent="0.3">
      <c r="A57" s="6">
        <v>56</v>
      </c>
      <c r="B57" s="3" t="s">
        <v>272</v>
      </c>
      <c r="C57" s="3" t="s">
        <v>193</v>
      </c>
      <c r="D57" s="3" t="s">
        <v>236</v>
      </c>
    </row>
    <row r="58" spans="1:4" ht="15" customHeight="1" x14ac:dyDescent="0.3">
      <c r="A58" s="6">
        <v>57</v>
      </c>
      <c r="B58" s="3" t="s">
        <v>99</v>
      </c>
      <c r="C58" s="3" t="s">
        <v>196</v>
      </c>
    </row>
    <row r="59" spans="1:4" ht="15" customHeight="1" x14ac:dyDescent="0.3">
      <c r="A59" s="6">
        <v>58</v>
      </c>
      <c r="B59" s="3" t="s">
        <v>276</v>
      </c>
      <c r="C59" s="3" t="s">
        <v>197</v>
      </c>
    </row>
    <row r="60" spans="1:4" ht="15" customHeight="1" x14ac:dyDescent="0.3">
      <c r="A60" s="6">
        <v>59</v>
      </c>
      <c r="B60" s="3" t="s">
        <v>227</v>
      </c>
      <c r="C60" s="3" t="s">
        <v>196</v>
      </c>
      <c r="D60" s="3" t="s">
        <v>241</v>
      </c>
    </row>
    <row r="61" spans="1:4" ht="15" customHeight="1" x14ac:dyDescent="0.3">
      <c r="A61" s="6">
        <v>60</v>
      </c>
      <c r="B61" s="3" t="s">
        <v>52</v>
      </c>
      <c r="C61" s="3" t="s">
        <v>251</v>
      </c>
      <c r="D61" s="3" t="s">
        <v>240</v>
      </c>
    </row>
    <row r="62" spans="1:4" ht="15" customHeight="1" x14ac:dyDescent="0.3">
      <c r="A62" s="6">
        <v>61</v>
      </c>
      <c r="B62" s="3" t="s">
        <v>225</v>
      </c>
      <c r="C62" s="3" t="s">
        <v>193</v>
      </c>
      <c r="D62" s="3" t="s">
        <v>240</v>
      </c>
    </row>
    <row r="63" spans="1:4" ht="15" customHeight="1" x14ac:dyDescent="0.3">
      <c r="A63" s="6">
        <v>62</v>
      </c>
      <c r="B63" s="3" t="s">
        <v>269</v>
      </c>
      <c r="C63" s="3" t="s">
        <v>193</v>
      </c>
      <c r="D63" s="3" t="s">
        <v>241</v>
      </c>
    </row>
    <row r="64" spans="1:4" ht="15" customHeight="1" x14ac:dyDescent="0.3">
      <c r="A64" s="6">
        <v>63</v>
      </c>
      <c r="B64" s="3" t="s">
        <v>46</v>
      </c>
      <c r="C64" s="3" t="s">
        <v>197</v>
      </c>
      <c r="D64" s="3" t="s">
        <v>189</v>
      </c>
    </row>
    <row r="65" spans="1:4" ht="15" customHeight="1" x14ac:dyDescent="0.3">
      <c r="A65" s="6">
        <v>64</v>
      </c>
      <c r="B65" s="3" t="s">
        <v>226</v>
      </c>
      <c r="C65" s="3" t="s">
        <v>190</v>
      </c>
      <c r="D65" s="3" t="s">
        <v>237</v>
      </c>
    </row>
    <row r="66" spans="1:4" ht="15" customHeight="1" x14ac:dyDescent="0.3">
      <c r="A66" s="6">
        <v>65</v>
      </c>
      <c r="B66" s="3" t="s">
        <v>283</v>
      </c>
      <c r="C66" s="3" t="s">
        <v>246</v>
      </c>
      <c r="D66" s="3" t="s">
        <v>188</v>
      </c>
    </row>
    <row r="67" spans="1:4" ht="15" customHeight="1" x14ac:dyDescent="0.3">
      <c r="A67" s="6">
        <v>66</v>
      </c>
      <c r="B67" s="3" t="s">
        <v>116</v>
      </c>
      <c r="C67" s="3" t="s">
        <v>195</v>
      </c>
      <c r="D67" s="3" t="s">
        <v>240</v>
      </c>
    </row>
    <row r="68" spans="1:4" ht="15" customHeight="1" x14ac:dyDescent="0.3">
      <c r="A68" s="6">
        <v>67</v>
      </c>
      <c r="B68" s="3" t="s">
        <v>42</v>
      </c>
      <c r="C68" s="3" t="s">
        <v>196</v>
      </c>
      <c r="D68" s="3" t="s">
        <v>236</v>
      </c>
    </row>
    <row r="69" spans="1:4" ht="15" customHeight="1" x14ac:dyDescent="0.3">
      <c r="A69" s="6">
        <v>68</v>
      </c>
      <c r="B69" s="3" t="s">
        <v>82</v>
      </c>
      <c r="C69" s="3" t="s">
        <v>249</v>
      </c>
    </row>
    <row r="70" spans="1:4" ht="15" customHeight="1" x14ac:dyDescent="0.3">
      <c r="A70" s="6">
        <v>69</v>
      </c>
      <c r="B70" s="3" t="s">
        <v>67</v>
      </c>
      <c r="C70" s="3" t="s">
        <v>196</v>
      </c>
    </row>
    <row r="71" spans="1:4" ht="15" customHeight="1" x14ac:dyDescent="0.3">
      <c r="A71" s="6">
        <v>70</v>
      </c>
      <c r="B71" s="3" t="s">
        <v>51</v>
      </c>
      <c r="C71" s="3" t="s">
        <v>195</v>
      </c>
      <c r="D71" s="3" t="s">
        <v>236</v>
      </c>
    </row>
    <row r="72" spans="1:4" ht="15" customHeight="1" x14ac:dyDescent="0.3">
      <c r="A72" s="6">
        <v>71</v>
      </c>
      <c r="B72" s="3" t="s">
        <v>58</v>
      </c>
      <c r="C72" s="3" t="s">
        <v>198</v>
      </c>
      <c r="D72" s="3" t="s">
        <v>236</v>
      </c>
    </row>
    <row r="73" spans="1:4" ht="15" customHeight="1" x14ac:dyDescent="0.3">
      <c r="A73" s="6">
        <v>72</v>
      </c>
      <c r="B73" s="3" t="s">
        <v>59</v>
      </c>
      <c r="C73" s="3" t="s">
        <v>195</v>
      </c>
      <c r="D73" s="3" t="s">
        <v>237</v>
      </c>
    </row>
    <row r="74" spans="1:4" ht="15" customHeight="1" x14ac:dyDescent="0.3">
      <c r="A74" s="6">
        <v>73</v>
      </c>
      <c r="B74" s="3" t="s">
        <v>66</v>
      </c>
      <c r="C74" s="3" t="s">
        <v>196</v>
      </c>
      <c r="D74" s="3" t="s">
        <v>237</v>
      </c>
    </row>
    <row r="75" spans="1:4" ht="15" customHeight="1" x14ac:dyDescent="0.3">
      <c r="A75" s="6">
        <v>74</v>
      </c>
      <c r="B75" s="3" t="s">
        <v>81</v>
      </c>
      <c r="C75" s="3" t="s">
        <v>195</v>
      </c>
      <c r="D75" s="3" t="s">
        <v>240</v>
      </c>
    </row>
    <row r="76" spans="1:4" ht="15" customHeight="1" x14ac:dyDescent="0.3">
      <c r="A76" s="6">
        <v>75</v>
      </c>
      <c r="B76" s="3" t="s">
        <v>284</v>
      </c>
      <c r="C76" s="3" t="s">
        <v>193</v>
      </c>
      <c r="D76" s="3" t="s">
        <v>237</v>
      </c>
    </row>
    <row r="77" spans="1:4" ht="15" customHeight="1" x14ac:dyDescent="0.3">
      <c r="A77" s="6">
        <v>76</v>
      </c>
      <c r="B77" s="3" t="s">
        <v>95</v>
      </c>
      <c r="C77" s="3" t="s">
        <v>196</v>
      </c>
    </row>
    <row r="78" spans="1:4" ht="15" customHeight="1" x14ac:dyDescent="0.3">
      <c r="A78" s="6">
        <v>77</v>
      </c>
      <c r="B78" s="3" t="s">
        <v>50</v>
      </c>
      <c r="C78" s="3" t="s">
        <v>251</v>
      </c>
      <c r="D78" s="3" t="s">
        <v>189</v>
      </c>
    </row>
    <row r="79" spans="1:4" ht="15" customHeight="1" x14ac:dyDescent="0.3">
      <c r="A79" s="6">
        <v>78</v>
      </c>
      <c r="B79" s="3" t="s">
        <v>86</v>
      </c>
      <c r="C79" s="3" t="s">
        <v>249</v>
      </c>
      <c r="D79" s="3" t="s">
        <v>240</v>
      </c>
    </row>
    <row r="80" spans="1:4" ht="15" customHeight="1" x14ac:dyDescent="0.3">
      <c r="A80" s="6">
        <v>79</v>
      </c>
      <c r="B80" s="3" t="s">
        <v>64</v>
      </c>
      <c r="C80" s="3" t="s">
        <v>195</v>
      </c>
    </row>
    <row r="81" spans="1:4" ht="15" customHeight="1" x14ac:dyDescent="0.3">
      <c r="A81" s="6">
        <v>80</v>
      </c>
      <c r="B81" s="3" t="s">
        <v>68</v>
      </c>
      <c r="C81" s="3" t="s">
        <v>251</v>
      </c>
      <c r="D81" s="3" t="s">
        <v>189</v>
      </c>
    </row>
    <row r="82" spans="1:4" ht="15" customHeight="1" x14ac:dyDescent="0.3">
      <c r="A82" s="6">
        <v>81</v>
      </c>
      <c r="B82" s="3" t="s">
        <v>287</v>
      </c>
      <c r="C82" s="3" t="s">
        <v>190</v>
      </c>
      <c r="D82" s="3" t="s">
        <v>188</v>
      </c>
    </row>
    <row r="83" spans="1:4" ht="15" customHeight="1" x14ac:dyDescent="0.3">
      <c r="A83" s="6">
        <v>82</v>
      </c>
      <c r="B83" s="3" t="s">
        <v>65</v>
      </c>
      <c r="C83" s="3" t="s">
        <v>248</v>
      </c>
      <c r="D83" s="3" t="s">
        <v>188</v>
      </c>
    </row>
    <row r="84" spans="1:4" ht="15" customHeight="1" x14ac:dyDescent="0.3">
      <c r="A84" s="6">
        <v>83</v>
      </c>
      <c r="B84" s="3" t="s">
        <v>62</v>
      </c>
      <c r="C84" s="3" t="s">
        <v>249</v>
      </c>
      <c r="D84" s="3" t="s">
        <v>240</v>
      </c>
    </row>
    <row r="85" spans="1:4" ht="15" customHeight="1" x14ac:dyDescent="0.3">
      <c r="A85" s="6">
        <v>84</v>
      </c>
      <c r="B85" s="3" t="s">
        <v>41</v>
      </c>
      <c r="C85" s="3" t="s">
        <v>247</v>
      </c>
      <c r="D85" s="3" t="s">
        <v>240</v>
      </c>
    </row>
    <row r="86" spans="1:4" ht="15" customHeight="1" x14ac:dyDescent="0.3">
      <c r="A86" s="6">
        <v>85</v>
      </c>
      <c r="B86" s="3" t="s">
        <v>69</v>
      </c>
      <c r="C86" s="3" t="s">
        <v>247</v>
      </c>
    </row>
    <row r="87" spans="1:4" ht="15" customHeight="1" x14ac:dyDescent="0.3">
      <c r="A87" s="6">
        <v>86</v>
      </c>
      <c r="B87" s="3" t="s">
        <v>70</v>
      </c>
      <c r="C87" s="3" t="s">
        <v>251</v>
      </c>
      <c r="D87" s="3" t="s">
        <v>237</v>
      </c>
    </row>
    <row r="88" spans="1:4" ht="15" customHeight="1" x14ac:dyDescent="0.3">
      <c r="A88" s="6">
        <v>87</v>
      </c>
      <c r="B88" s="3" t="s">
        <v>87</v>
      </c>
      <c r="C88" s="3" t="s">
        <v>251</v>
      </c>
      <c r="D88" s="3" t="s">
        <v>189</v>
      </c>
    </row>
    <row r="89" spans="1:4" ht="15" customHeight="1" x14ac:dyDescent="0.3">
      <c r="A89" s="6">
        <v>88</v>
      </c>
      <c r="B89" s="3" t="s">
        <v>71</v>
      </c>
      <c r="C89" s="3" t="s">
        <v>195</v>
      </c>
      <c r="D89" s="3" t="s">
        <v>236</v>
      </c>
    </row>
    <row r="90" spans="1:4" ht="15" customHeight="1" x14ac:dyDescent="0.3">
      <c r="A90" s="6">
        <v>89</v>
      </c>
      <c r="B90" s="3" t="s">
        <v>277</v>
      </c>
      <c r="C90" s="3" t="s">
        <v>251</v>
      </c>
      <c r="D90" s="3" t="s">
        <v>244</v>
      </c>
    </row>
    <row r="91" spans="1:4" ht="15" customHeight="1" x14ac:dyDescent="0.3">
      <c r="A91" s="6">
        <v>90</v>
      </c>
      <c r="B91" s="3" t="s">
        <v>73</v>
      </c>
      <c r="C91" s="3" t="s">
        <v>197</v>
      </c>
      <c r="D91" s="3" t="s">
        <v>240</v>
      </c>
    </row>
    <row r="92" spans="1:4" ht="15" customHeight="1" x14ac:dyDescent="0.3">
      <c r="A92" s="6">
        <v>91</v>
      </c>
      <c r="B92" s="3" t="s">
        <v>72</v>
      </c>
      <c r="C92" s="3" t="s">
        <v>251</v>
      </c>
      <c r="D92" s="3" t="s">
        <v>188</v>
      </c>
    </row>
    <row r="93" spans="1:4" ht="15" customHeight="1" x14ac:dyDescent="0.3">
      <c r="A93" s="6">
        <v>92</v>
      </c>
      <c r="B93" s="3" t="s">
        <v>92</v>
      </c>
      <c r="C93" s="3" t="s">
        <v>250</v>
      </c>
      <c r="D93" s="3" t="s">
        <v>236</v>
      </c>
    </row>
    <row r="94" spans="1:4" ht="15" customHeight="1" x14ac:dyDescent="0.3">
      <c r="A94" s="6">
        <v>93</v>
      </c>
      <c r="B94" s="3" t="s">
        <v>113</v>
      </c>
      <c r="C94" s="3" t="s">
        <v>199</v>
      </c>
      <c r="D94" s="3" t="s">
        <v>236</v>
      </c>
    </row>
    <row r="95" spans="1:4" ht="15" customHeight="1" x14ac:dyDescent="0.3">
      <c r="A95" s="6">
        <v>94</v>
      </c>
      <c r="B95" s="3" t="s">
        <v>85</v>
      </c>
      <c r="C95" s="3" t="s">
        <v>193</v>
      </c>
    </row>
    <row r="96" spans="1:4" ht="15" customHeight="1" x14ac:dyDescent="0.3">
      <c r="A96" s="6">
        <v>95</v>
      </c>
      <c r="B96" s="3" t="s">
        <v>76</v>
      </c>
      <c r="C96" s="3" t="s">
        <v>198</v>
      </c>
      <c r="D96" s="3" t="s">
        <v>236</v>
      </c>
    </row>
    <row r="97" spans="1:4" ht="15" customHeight="1" x14ac:dyDescent="0.3">
      <c r="A97" s="6">
        <v>96</v>
      </c>
      <c r="B97" s="3" t="s">
        <v>77</v>
      </c>
      <c r="C97" s="3" t="s">
        <v>195</v>
      </c>
      <c r="D97" s="3" t="s">
        <v>236</v>
      </c>
    </row>
    <row r="98" spans="1:4" ht="15" customHeight="1" x14ac:dyDescent="0.3">
      <c r="A98" s="6">
        <v>97</v>
      </c>
      <c r="B98" s="3" t="s">
        <v>254</v>
      </c>
      <c r="C98" s="3" t="s">
        <v>247</v>
      </c>
    </row>
    <row r="99" spans="1:4" ht="15" customHeight="1" x14ac:dyDescent="0.3">
      <c r="A99" s="6">
        <v>98</v>
      </c>
      <c r="B99" s="3" t="s">
        <v>79</v>
      </c>
      <c r="C99" s="3" t="s">
        <v>251</v>
      </c>
    </row>
    <row r="100" spans="1:4" ht="15" customHeight="1" x14ac:dyDescent="0.3">
      <c r="A100" s="6">
        <v>99</v>
      </c>
      <c r="B100" s="3" t="s">
        <v>115</v>
      </c>
      <c r="C100" s="3" t="s">
        <v>196</v>
      </c>
    </row>
    <row r="101" spans="1:4" ht="15" customHeight="1" x14ac:dyDescent="0.3">
      <c r="A101" s="6">
        <v>100</v>
      </c>
      <c r="B101" s="3" t="s">
        <v>80</v>
      </c>
      <c r="C101" s="3" t="s">
        <v>197</v>
      </c>
      <c r="D101" s="3" t="s">
        <v>188</v>
      </c>
    </row>
    <row r="102" spans="1:4" ht="15" customHeight="1" x14ac:dyDescent="0.3">
      <c r="A102" s="6">
        <v>101</v>
      </c>
      <c r="B102" s="3" t="s">
        <v>84</v>
      </c>
      <c r="C102" s="3" t="s">
        <v>193</v>
      </c>
      <c r="D102" s="3" t="s">
        <v>237</v>
      </c>
    </row>
    <row r="103" spans="1:4" ht="15" customHeight="1" x14ac:dyDescent="0.3">
      <c r="A103" s="6">
        <v>102</v>
      </c>
      <c r="B103" s="3" t="s">
        <v>45</v>
      </c>
      <c r="C103" s="3" t="s">
        <v>247</v>
      </c>
      <c r="D103" s="3" t="s">
        <v>236</v>
      </c>
    </row>
    <row r="104" spans="1:4" ht="15" customHeight="1" x14ac:dyDescent="0.3">
      <c r="A104" s="6">
        <v>103</v>
      </c>
      <c r="B104" s="3" t="s">
        <v>75</v>
      </c>
      <c r="C104" s="3" t="s">
        <v>247</v>
      </c>
    </row>
    <row r="105" spans="1:4" ht="15" customHeight="1" x14ac:dyDescent="0.3">
      <c r="A105" s="6">
        <v>104</v>
      </c>
      <c r="B105" s="3" t="s">
        <v>258</v>
      </c>
      <c r="C105" s="3" t="s">
        <v>198</v>
      </c>
      <c r="D105" s="3" t="s">
        <v>236</v>
      </c>
    </row>
    <row r="106" spans="1:4" ht="15" customHeight="1" x14ac:dyDescent="0.3">
      <c r="A106" s="6">
        <v>105</v>
      </c>
      <c r="B106" s="3" t="s">
        <v>88</v>
      </c>
      <c r="C106" s="3" t="s">
        <v>198</v>
      </c>
      <c r="D106" s="3" t="s">
        <v>236</v>
      </c>
    </row>
    <row r="107" spans="1:4" ht="15" customHeight="1" x14ac:dyDescent="0.3">
      <c r="A107" s="6">
        <v>106</v>
      </c>
      <c r="B107" s="3" t="s">
        <v>83</v>
      </c>
      <c r="C107" s="3" t="s">
        <v>197</v>
      </c>
      <c r="D107" s="3" t="s">
        <v>237</v>
      </c>
    </row>
    <row r="108" spans="1:4" ht="15" customHeight="1" x14ac:dyDescent="0.3">
      <c r="A108" s="6">
        <v>107</v>
      </c>
      <c r="B108" s="3" t="s">
        <v>300</v>
      </c>
      <c r="C108" s="3" t="s">
        <v>251</v>
      </c>
      <c r="D108" s="3" t="s">
        <v>238</v>
      </c>
    </row>
    <row r="109" spans="1:4" ht="15" customHeight="1" x14ac:dyDescent="0.3">
      <c r="A109" s="6">
        <v>108</v>
      </c>
      <c r="B109" s="3" t="s">
        <v>63</v>
      </c>
      <c r="C109" s="3" t="s">
        <v>251</v>
      </c>
      <c r="D109" s="3" t="s">
        <v>242</v>
      </c>
    </row>
    <row r="110" spans="1:4" ht="15" customHeight="1" x14ac:dyDescent="0.3">
      <c r="A110" s="6">
        <v>109</v>
      </c>
      <c r="B110" s="3" t="s">
        <v>89</v>
      </c>
      <c r="C110" s="3" t="s">
        <v>247</v>
      </c>
    </row>
    <row r="111" spans="1:4" ht="15" customHeight="1" x14ac:dyDescent="0.3">
      <c r="A111" s="6">
        <v>110</v>
      </c>
      <c r="B111" s="3" t="s">
        <v>90</v>
      </c>
      <c r="C111" s="3" t="s">
        <v>247</v>
      </c>
      <c r="D111" s="3" t="s">
        <v>240</v>
      </c>
    </row>
    <row r="112" spans="1:4" ht="15" customHeight="1" x14ac:dyDescent="0.3">
      <c r="A112" s="6">
        <v>111</v>
      </c>
      <c r="B112" s="3" t="s">
        <v>271</v>
      </c>
      <c r="C112" s="3" t="s">
        <v>250</v>
      </c>
      <c r="D112" s="3" t="s">
        <v>240</v>
      </c>
    </row>
    <row r="113" spans="1:4" ht="15" customHeight="1" x14ac:dyDescent="0.3">
      <c r="A113" s="6">
        <v>112</v>
      </c>
      <c r="B113" s="3" t="s">
        <v>91</v>
      </c>
      <c r="C113" s="3" t="s">
        <v>190</v>
      </c>
      <c r="D113" s="3" t="s">
        <v>236</v>
      </c>
    </row>
    <row r="114" spans="1:4" ht="15" customHeight="1" x14ac:dyDescent="0.3">
      <c r="A114" s="6">
        <v>113</v>
      </c>
      <c r="B114" s="3" t="s">
        <v>93</v>
      </c>
      <c r="C114" s="3" t="s">
        <v>195</v>
      </c>
      <c r="D114" s="3" t="s">
        <v>237</v>
      </c>
    </row>
    <row r="115" spans="1:4" ht="15" customHeight="1" x14ac:dyDescent="0.3">
      <c r="A115" s="6">
        <v>114</v>
      </c>
      <c r="B115" s="3" t="s">
        <v>94</v>
      </c>
      <c r="C115" s="3" t="s">
        <v>195</v>
      </c>
      <c r="D115" s="3" t="s">
        <v>237</v>
      </c>
    </row>
    <row r="116" spans="1:4" ht="15" customHeight="1" x14ac:dyDescent="0.3">
      <c r="A116" s="6">
        <v>115</v>
      </c>
      <c r="B116" s="3" t="s">
        <v>96</v>
      </c>
      <c r="C116" s="3" t="s">
        <v>193</v>
      </c>
      <c r="D116" s="3" t="s">
        <v>244</v>
      </c>
    </row>
    <row r="117" spans="1:4" ht="15" customHeight="1" x14ac:dyDescent="0.3">
      <c r="A117" s="6">
        <v>116</v>
      </c>
      <c r="B117" s="3" t="s">
        <v>97</v>
      </c>
      <c r="C117" s="3" t="s">
        <v>190</v>
      </c>
      <c r="D117" s="3" t="s">
        <v>237</v>
      </c>
    </row>
    <row r="118" spans="1:4" ht="15" customHeight="1" x14ac:dyDescent="0.3">
      <c r="A118" s="6">
        <v>117</v>
      </c>
      <c r="B118" s="3" t="s">
        <v>285</v>
      </c>
      <c r="C118" s="3" t="s">
        <v>251</v>
      </c>
      <c r="D118" s="3" t="s">
        <v>236</v>
      </c>
    </row>
    <row r="119" spans="1:4" ht="15" customHeight="1" x14ac:dyDescent="0.3">
      <c r="A119" s="6">
        <v>118</v>
      </c>
      <c r="B119" s="3" t="s">
        <v>54</v>
      </c>
      <c r="C119" s="3" t="s">
        <v>197</v>
      </c>
      <c r="D119" s="3" t="s">
        <v>240</v>
      </c>
    </row>
    <row r="120" spans="1:4" ht="15" customHeight="1" x14ac:dyDescent="0.3">
      <c r="A120" s="6">
        <v>119</v>
      </c>
      <c r="B120" s="3" t="s">
        <v>98</v>
      </c>
      <c r="C120" s="3" t="s">
        <v>247</v>
      </c>
    </row>
    <row r="121" spans="1:4" ht="15" customHeight="1" x14ac:dyDescent="0.3">
      <c r="A121" s="6">
        <v>120</v>
      </c>
      <c r="B121" s="3" t="s">
        <v>102</v>
      </c>
      <c r="C121" s="3" t="s">
        <v>190</v>
      </c>
      <c r="D121" s="3" t="s">
        <v>236</v>
      </c>
    </row>
    <row r="122" spans="1:4" ht="15" customHeight="1" x14ac:dyDescent="0.3">
      <c r="A122" s="6">
        <v>121</v>
      </c>
      <c r="B122" s="3" t="s">
        <v>278</v>
      </c>
      <c r="C122" s="3" t="s">
        <v>251</v>
      </c>
      <c r="D122" s="3" t="s">
        <v>242</v>
      </c>
    </row>
    <row r="123" spans="1:4" ht="15" customHeight="1" x14ac:dyDescent="0.3">
      <c r="A123" s="6">
        <v>122</v>
      </c>
      <c r="B123" s="3" t="s">
        <v>301</v>
      </c>
      <c r="C123" s="3" t="s">
        <v>195</v>
      </c>
      <c r="D123" s="3" t="s">
        <v>241</v>
      </c>
    </row>
    <row r="124" spans="1:4" ht="15" customHeight="1" x14ac:dyDescent="0.3">
      <c r="A124" s="6">
        <v>123</v>
      </c>
      <c r="B124" s="3" t="s">
        <v>103</v>
      </c>
      <c r="C124" s="3" t="s">
        <v>197</v>
      </c>
      <c r="D124" s="3" t="s">
        <v>240</v>
      </c>
    </row>
    <row r="125" spans="1:4" ht="15" customHeight="1" x14ac:dyDescent="0.3">
      <c r="A125" s="6">
        <v>124</v>
      </c>
      <c r="B125" s="3" t="s">
        <v>259</v>
      </c>
      <c r="C125" s="3" t="s">
        <v>197</v>
      </c>
      <c r="D125" s="3" t="s">
        <v>245</v>
      </c>
    </row>
    <row r="126" spans="1:4" ht="15" customHeight="1" x14ac:dyDescent="0.3">
      <c r="A126" s="6">
        <v>125</v>
      </c>
      <c r="B126" s="3" t="s">
        <v>104</v>
      </c>
      <c r="C126" s="3" t="s">
        <v>251</v>
      </c>
      <c r="D126" s="3" t="s">
        <v>245</v>
      </c>
    </row>
    <row r="127" spans="1:4" ht="15" customHeight="1" x14ac:dyDescent="0.3">
      <c r="A127" s="6">
        <v>126</v>
      </c>
      <c r="B127" s="3" t="s">
        <v>105</v>
      </c>
      <c r="C127" s="3" t="s">
        <v>249</v>
      </c>
      <c r="D127" s="3" t="s">
        <v>237</v>
      </c>
    </row>
    <row r="128" spans="1:4" ht="15" customHeight="1" x14ac:dyDescent="0.3">
      <c r="A128" s="6">
        <v>127</v>
      </c>
      <c r="B128" s="3" t="s">
        <v>100</v>
      </c>
      <c r="C128" s="3" t="s">
        <v>193</v>
      </c>
      <c r="D128" s="3" t="s">
        <v>243</v>
      </c>
    </row>
    <row r="129" spans="1:4" ht="15" customHeight="1" x14ac:dyDescent="0.3">
      <c r="A129" s="6">
        <v>128</v>
      </c>
      <c r="B129" s="3" t="s">
        <v>121</v>
      </c>
      <c r="C129" s="3" t="s">
        <v>249</v>
      </c>
    </row>
    <row r="130" spans="1:4" ht="15" customHeight="1" x14ac:dyDescent="0.3">
      <c r="A130" s="6">
        <v>129</v>
      </c>
      <c r="B130" s="3" t="s">
        <v>106</v>
      </c>
      <c r="C130" s="3" t="s">
        <v>195</v>
      </c>
      <c r="D130" s="3" t="s">
        <v>241</v>
      </c>
    </row>
    <row r="131" spans="1:4" ht="15" customHeight="1" x14ac:dyDescent="0.3">
      <c r="A131" s="6">
        <v>130</v>
      </c>
      <c r="B131" s="3" t="s">
        <v>112</v>
      </c>
      <c r="C131" s="3" t="s">
        <v>247</v>
      </c>
      <c r="D131" s="3" t="s">
        <v>237</v>
      </c>
    </row>
    <row r="132" spans="1:4" ht="15" customHeight="1" x14ac:dyDescent="0.3">
      <c r="A132" s="6">
        <v>131</v>
      </c>
      <c r="B132" s="3" t="s">
        <v>101</v>
      </c>
      <c r="C132" s="3" t="s">
        <v>195</v>
      </c>
      <c r="D132" s="3" t="s">
        <v>188</v>
      </c>
    </row>
    <row r="133" spans="1:4" ht="15" customHeight="1" x14ac:dyDescent="0.3">
      <c r="A133" s="6">
        <v>132</v>
      </c>
      <c r="B133" s="3" t="s">
        <v>108</v>
      </c>
      <c r="C133" s="3" t="s">
        <v>249</v>
      </c>
      <c r="D133" s="3" t="s">
        <v>189</v>
      </c>
    </row>
    <row r="134" spans="1:4" ht="15" customHeight="1" x14ac:dyDescent="0.3">
      <c r="A134" s="6">
        <v>133</v>
      </c>
      <c r="B134" s="3" t="s">
        <v>139</v>
      </c>
      <c r="C134" s="3" t="s">
        <v>198</v>
      </c>
      <c r="D134" s="3" t="s">
        <v>236</v>
      </c>
    </row>
    <row r="135" spans="1:4" ht="15" customHeight="1" x14ac:dyDescent="0.3">
      <c r="A135" s="6">
        <v>134</v>
      </c>
      <c r="B135" s="3" t="s">
        <v>109</v>
      </c>
      <c r="C135" s="3" t="s">
        <v>193</v>
      </c>
    </row>
    <row r="136" spans="1:4" ht="15" customHeight="1" x14ac:dyDescent="0.3">
      <c r="A136" s="6">
        <v>135</v>
      </c>
      <c r="B136" s="3" t="s">
        <v>289</v>
      </c>
      <c r="C136" s="3" t="s">
        <v>247</v>
      </c>
    </row>
    <row r="137" spans="1:4" ht="15" customHeight="1" x14ac:dyDescent="0.3">
      <c r="A137" s="6">
        <v>136</v>
      </c>
      <c r="B137" s="3" t="s">
        <v>111</v>
      </c>
      <c r="C137" s="3" t="s">
        <v>247</v>
      </c>
      <c r="D137" s="3" t="s">
        <v>240</v>
      </c>
    </row>
    <row r="138" spans="1:4" ht="15" customHeight="1" x14ac:dyDescent="0.3">
      <c r="A138" s="6">
        <v>137</v>
      </c>
      <c r="B138" s="3" t="s">
        <v>288</v>
      </c>
      <c r="C138" s="3" t="s">
        <v>251</v>
      </c>
      <c r="D138" s="3" t="s">
        <v>236</v>
      </c>
    </row>
    <row r="139" spans="1:4" ht="15" customHeight="1" x14ac:dyDescent="0.3">
      <c r="A139" s="6">
        <v>138</v>
      </c>
      <c r="B139" s="3" t="s">
        <v>107</v>
      </c>
      <c r="C139" s="3" t="s">
        <v>190</v>
      </c>
      <c r="D139" s="3" t="s">
        <v>237</v>
      </c>
    </row>
    <row r="140" spans="1:4" ht="15" customHeight="1" x14ac:dyDescent="0.3">
      <c r="A140" s="6">
        <v>139</v>
      </c>
      <c r="B140" s="3" t="s">
        <v>174</v>
      </c>
      <c r="C140" s="3" t="s">
        <v>251</v>
      </c>
      <c r="D140" s="3" t="s">
        <v>242</v>
      </c>
    </row>
    <row r="141" spans="1:4" ht="15" customHeight="1" x14ac:dyDescent="0.3">
      <c r="A141" s="6">
        <v>140</v>
      </c>
      <c r="B141" s="3" t="s">
        <v>302</v>
      </c>
      <c r="C141" s="3" t="s">
        <v>247</v>
      </c>
    </row>
    <row r="142" spans="1:4" ht="15" customHeight="1" x14ac:dyDescent="0.3">
      <c r="A142" s="6">
        <v>141</v>
      </c>
      <c r="B142" s="3" t="s">
        <v>122</v>
      </c>
      <c r="C142" s="3" t="s">
        <v>247</v>
      </c>
      <c r="D142" s="3" t="s">
        <v>240</v>
      </c>
    </row>
    <row r="143" spans="1:4" ht="15" customHeight="1" x14ac:dyDescent="0.3">
      <c r="A143" s="6">
        <v>142</v>
      </c>
      <c r="B143" s="3" t="s">
        <v>135</v>
      </c>
      <c r="C143" s="3" t="s">
        <v>247</v>
      </c>
    </row>
    <row r="144" spans="1:4" ht="15" customHeight="1" x14ac:dyDescent="0.3">
      <c r="A144" s="6">
        <v>143</v>
      </c>
      <c r="B144" s="3" t="s">
        <v>117</v>
      </c>
      <c r="C144" s="3" t="s">
        <v>193</v>
      </c>
      <c r="D144" s="3" t="s">
        <v>236</v>
      </c>
    </row>
    <row r="145" spans="1:4" ht="15" customHeight="1" x14ac:dyDescent="0.3">
      <c r="A145" s="6">
        <v>144</v>
      </c>
      <c r="B145" s="3" t="s">
        <v>260</v>
      </c>
      <c r="C145" s="3" t="s">
        <v>190</v>
      </c>
      <c r="D145" s="3" t="s">
        <v>237</v>
      </c>
    </row>
    <row r="146" spans="1:4" ht="15" customHeight="1" x14ac:dyDescent="0.3">
      <c r="A146" s="6">
        <v>145</v>
      </c>
      <c r="B146" s="3" t="s">
        <v>119</v>
      </c>
      <c r="C146" s="3" t="s">
        <v>196</v>
      </c>
      <c r="D146" s="3" t="s">
        <v>240</v>
      </c>
    </row>
    <row r="147" spans="1:4" ht="15" customHeight="1" x14ac:dyDescent="0.3">
      <c r="A147" s="6">
        <v>146</v>
      </c>
      <c r="B147" s="3" t="s">
        <v>120</v>
      </c>
      <c r="C147" s="3" t="s">
        <v>196</v>
      </c>
      <c r="D147" s="3" t="s">
        <v>240</v>
      </c>
    </row>
    <row r="148" spans="1:4" ht="15" customHeight="1" x14ac:dyDescent="0.3">
      <c r="A148" s="6">
        <v>147</v>
      </c>
      <c r="B148" s="3" t="s">
        <v>231</v>
      </c>
      <c r="C148" s="3" t="s">
        <v>251</v>
      </c>
      <c r="D148" s="3" t="s">
        <v>236</v>
      </c>
    </row>
    <row r="149" spans="1:4" ht="15" customHeight="1" x14ac:dyDescent="0.3">
      <c r="A149" s="6">
        <v>148</v>
      </c>
      <c r="B149" s="3" t="s">
        <v>130</v>
      </c>
      <c r="C149" s="3" t="s">
        <v>193</v>
      </c>
      <c r="D149" s="3" t="s">
        <v>237</v>
      </c>
    </row>
    <row r="150" spans="1:4" ht="15" customHeight="1" x14ac:dyDescent="0.3">
      <c r="A150" s="6">
        <v>149</v>
      </c>
      <c r="B150" s="3" t="s">
        <v>129</v>
      </c>
      <c r="C150" s="3" t="s">
        <v>197</v>
      </c>
      <c r="D150" s="3" t="s">
        <v>236</v>
      </c>
    </row>
    <row r="151" spans="1:4" ht="15" customHeight="1" x14ac:dyDescent="0.3">
      <c r="A151" s="6">
        <v>150</v>
      </c>
      <c r="B151" s="3" t="s">
        <v>124</v>
      </c>
      <c r="C151" s="3" t="s">
        <v>195</v>
      </c>
      <c r="D151" s="3" t="s">
        <v>240</v>
      </c>
    </row>
    <row r="152" spans="1:4" ht="15" customHeight="1" x14ac:dyDescent="0.3">
      <c r="A152" s="6">
        <v>151</v>
      </c>
      <c r="B152" s="3" t="s">
        <v>270</v>
      </c>
      <c r="C152" s="3" t="s">
        <v>193</v>
      </c>
      <c r="D152" s="3" t="s">
        <v>188</v>
      </c>
    </row>
    <row r="153" spans="1:4" ht="15" customHeight="1" x14ac:dyDescent="0.3">
      <c r="A153" s="6">
        <v>152</v>
      </c>
      <c r="B153" s="3" t="s">
        <v>132</v>
      </c>
      <c r="C153" s="3" t="s">
        <v>193</v>
      </c>
    </row>
    <row r="154" spans="1:4" ht="15" customHeight="1" x14ac:dyDescent="0.3">
      <c r="A154" s="6">
        <v>153</v>
      </c>
      <c r="B154" s="3" t="s">
        <v>126</v>
      </c>
      <c r="C154" s="3" t="s">
        <v>247</v>
      </c>
      <c r="D154" s="3" t="s">
        <v>240</v>
      </c>
    </row>
    <row r="155" spans="1:4" ht="15" customHeight="1" x14ac:dyDescent="0.3">
      <c r="A155" s="6">
        <v>154</v>
      </c>
      <c r="B155" s="3" t="s">
        <v>127</v>
      </c>
      <c r="C155" s="3" t="s">
        <v>249</v>
      </c>
      <c r="D155" s="3" t="s">
        <v>236</v>
      </c>
    </row>
    <row r="156" spans="1:4" ht="15" customHeight="1" x14ac:dyDescent="0.3">
      <c r="A156" s="6">
        <v>155</v>
      </c>
      <c r="B156" s="3" t="s">
        <v>128</v>
      </c>
      <c r="C156" s="3" t="s">
        <v>251</v>
      </c>
      <c r="D156" s="3" t="s">
        <v>237</v>
      </c>
    </row>
    <row r="157" spans="1:4" ht="15" customHeight="1" x14ac:dyDescent="0.3">
      <c r="A157" s="6">
        <v>156</v>
      </c>
      <c r="B157" s="3" t="s">
        <v>118</v>
      </c>
      <c r="C157" s="3" t="s">
        <v>249</v>
      </c>
      <c r="D157" s="3" t="s">
        <v>236</v>
      </c>
    </row>
    <row r="158" spans="1:4" ht="15" customHeight="1" x14ac:dyDescent="0.3">
      <c r="A158" s="6">
        <v>157</v>
      </c>
      <c r="B158" s="3" t="s">
        <v>114</v>
      </c>
      <c r="C158" s="3" t="s">
        <v>198</v>
      </c>
      <c r="D158" s="3" t="s">
        <v>236</v>
      </c>
    </row>
    <row r="159" spans="1:4" ht="15" customHeight="1" x14ac:dyDescent="0.3">
      <c r="A159" s="6">
        <v>158</v>
      </c>
      <c r="B159" s="3" t="s">
        <v>303</v>
      </c>
      <c r="C159" s="3" t="s">
        <v>249</v>
      </c>
      <c r="D159" s="3" t="s">
        <v>188</v>
      </c>
    </row>
    <row r="160" spans="1:4" ht="15" customHeight="1" x14ac:dyDescent="0.3">
      <c r="A160" s="6">
        <v>159</v>
      </c>
      <c r="B160" s="3" t="s">
        <v>131</v>
      </c>
      <c r="C160" s="3" t="s">
        <v>251</v>
      </c>
      <c r="D160" s="3" t="s">
        <v>239</v>
      </c>
    </row>
    <row r="161" spans="1:4" ht="15" customHeight="1" x14ac:dyDescent="0.3">
      <c r="A161" s="6">
        <v>160</v>
      </c>
      <c r="B161" s="3" t="s">
        <v>229</v>
      </c>
      <c r="C161" s="3" t="s">
        <v>195</v>
      </c>
    </row>
    <row r="162" spans="1:4" ht="15" customHeight="1" x14ac:dyDescent="0.3">
      <c r="A162" s="6">
        <v>161</v>
      </c>
      <c r="B162" s="3" t="s">
        <v>133</v>
      </c>
      <c r="C162" s="3" t="s">
        <v>193</v>
      </c>
    </row>
    <row r="163" spans="1:4" ht="15" customHeight="1" x14ac:dyDescent="0.3">
      <c r="A163" s="6">
        <v>162</v>
      </c>
      <c r="B163" s="3" t="s">
        <v>134</v>
      </c>
      <c r="C163" s="3" t="s">
        <v>248</v>
      </c>
    </row>
    <row r="164" spans="1:4" ht="15" customHeight="1" x14ac:dyDescent="0.3">
      <c r="A164" s="6">
        <v>163</v>
      </c>
      <c r="B164" s="3" t="s">
        <v>136</v>
      </c>
      <c r="C164" s="3" t="s">
        <v>190</v>
      </c>
      <c r="D164" s="3" t="s">
        <v>235</v>
      </c>
    </row>
    <row r="165" spans="1:4" ht="15" customHeight="1" x14ac:dyDescent="0.3">
      <c r="A165" s="6">
        <v>164</v>
      </c>
      <c r="B165" s="3" t="s">
        <v>137</v>
      </c>
      <c r="C165" s="3" t="s">
        <v>196</v>
      </c>
    </row>
    <row r="166" spans="1:4" ht="15" customHeight="1" x14ac:dyDescent="0.3">
      <c r="A166" s="6">
        <v>165</v>
      </c>
      <c r="B166" s="3" t="s">
        <v>279</v>
      </c>
      <c r="C166" s="3" t="s">
        <v>198</v>
      </c>
      <c r="D166" s="3" t="s">
        <v>235</v>
      </c>
    </row>
    <row r="167" spans="1:4" ht="15" customHeight="1" x14ac:dyDescent="0.3">
      <c r="A167" s="6">
        <v>166</v>
      </c>
      <c r="B167" s="3" t="s">
        <v>138</v>
      </c>
      <c r="C167" s="3" t="s">
        <v>197</v>
      </c>
      <c r="D167" s="3" t="s">
        <v>189</v>
      </c>
    </row>
    <row r="168" spans="1:4" ht="15" customHeight="1" x14ac:dyDescent="0.3">
      <c r="A168" s="6">
        <v>167</v>
      </c>
      <c r="B168" s="3" t="s">
        <v>152</v>
      </c>
      <c r="C168" s="3" t="s">
        <v>190</v>
      </c>
      <c r="D168" s="3" t="s">
        <v>245</v>
      </c>
    </row>
    <row r="169" spans="1:4" ht="15" customHeight="1" x14ac:dyDescent="0.3">
      <c r="A169" s="6">
        <v>168</v>
      </c>
      <c r="B169" s="3" t="s">
        <v>286</v>
      </c>
      <c r="C169" s="3" t="s">
        <v>197</v>
      </c>
      <c r="D169" s="3" t="s">
        <v>236</v>
      </c>
    </row>
    <row r="170" spans="1:4" ht="15" customHeight="1" x14ac:dyDescent="0.3">
      <c r="A170" s="6">
        <v>169</v>
      </c>
      <c r="B170" s="3" t="s">
        <v>304</v>
      </c>
      <c r="C170" s="3" t="s">
        <v>247</v>
      </c>
      <c r="D170" s="3" t="s">
        <v>236</v>
      </c>
    </row>
    <row r="171" spans="1:4" ht="15" customHeight="1" x14ac:dyDescent="0.3">
      <c r="A171" s="6">
        <v>170</v>
      </c>
      <c r="B171" s="3" t="s">
        <v>305</v>
      </c>
      <c r="C171" s="3" t="s">
        <v>190</v>
      </c>
    </row>
    <row r="172" spans="1:4" ht="15" customHeight="1" x14ac:dyDescent="0.3">
      <c r="A172" s="6">
        <v>171</v>
      </c>
      <c r="B172" s="3" t="s">
        <v>161</v>
      </c>
      <c r="C172" s="3" t="s">
        <v>195</v>
      </c>
      <c r="D172" s="3" t="s">
        <v>188</v>
      </c>
    </row>
    <row r="173" spans="1:4" ht="15" customHeight="1" x14ac:dyDescent="0.3">
      <c r="A173" s="6">
        <v>172</v>
      </c>
      <c r="B173" s="3" t="s">
        <v>149</v>
      </c>
      <c r="C173" s="3" t="s">
        <v>195</v>
      </c>
      <c r="D173" s="3" t="s">
        <v>240</v>
      </c>
    </row>
    <row r="174" spans="1:4" ht="15" customHeight="1" x14ac:dyDescent="0.3">
      <c r="A174" s="6">
        <v>173</v>
      </c>
      <c r="B174" s="3" t="s">
        <v>140</v>
      </c>
      <c r="C174" s="3" t="s">
        <v>249</v>
      </c>
    </row>
    <row r="175" spans="1:4" ht="15" customHeight="1" x14ac:dyDescent="0.3">
      <c r="A175" s="6">
        <v>174</v>
      </c>
      <c r="B175" s="3" t="s">
        <v>148</v>
      </c>
      <c r="C175" s="3" t="s">
        <v>197</v>
      </c>
      <c r="D175" s="3" t="s">
        <v>240</v>
      </c>
    </row>
    <row r="176" spans="1:4" ht="15" customHeight="1" x14ac:dyDescent="0.3">
      <c r="A176" s="6">
        <v>175</v>
      </c>
      <c r="B176" s="3" t="s">
        <v>228</v>
      </c>
      <c r="C176" s="3" t="s">
        <v>195</v>
      </c>
    </row>
    <row r="177" spans="1:4" ht="15" customHeight="1" x14ac:dyDescent="0.3">
      <c r="A177" s="6">
        <v>176</v>
      </c>
      <c r="B177" s="3" t="s">
        <v>141</v>
      </c>
      <c r="C177" s="3" t="s">
        <v>196</v>
      </c>
      <c r="D177" s="3" t="s">
        <v>240</v>
      </c>
    </row>
    <row r="178" spans="1:4" ht="15" customHeight="1" x14ac:dyDescent="0.3">
      <c r="A178" s="6">
        <v>177</v>
      </c>
      <c r="B178" s="3" t="s">
        <v>142</v>
      </c>
      <c r="C178" s="3" t="s">
        <v>251</v>
      </c>
    </row>
    <row r="179" spans="1:4" ht="15" customHeight="1" x14ac:dyDescent="0.3">
      <c r="A179" s="6">
        <v>178</v>
      </c>
      <c r="B179" s="3" t="s">
        <v>290</v>
      </c>
      <c r="C179" s="3" t="s">
        <v>247</v>
      </c>
      <c r="D179" s="3" t="s">
        <v>237</v>
      </c>
    </row>
    <row r="180" spans="1:4" ht="15" customHeight="1" x14ac:dyDescent="0.3">
      <c r="A180" s="6">
        <v>179</v>
      </c>
      <c r="B180" s="3" t="s">
        <v>144</v>
      </c>
      <c r="C180" s="3" t="s">
        <v>196</v>
      </c>
      <c r="D180" s="3" t="s">
        <v>240</v>
      </c>
    </row>
    <row r="181" spans="1:4" ht="15" customHeight="1" x14ac:dyDescent="0.3">
      <c r="A181" s="6">
        <v>180</v>
      </c>
      <c r="B181" s="3" t="s">
        <v>273</v>
      </c>
      <c r="C181" s="3" t="s">
        <v>197</v>
      </c>
      <c r="D181" s="3" t="s">
        <v>188</v>
      </c>
    </row>
    <row r="182" spans="1:4" ht="15" customHeight="1" x14ac:dyDescent="0.3">
      <c r="A182" s="6">
        <v>181</v>
      </c>
      <c r="B182" s="3" t="s">
        <v>177</v>
      </c>
      <c r="C182" s="3" t="s">
        <v>197</v>
      </c>
    </row>
    <row r="183" spans="1:4" ht="15" customHeight="1" x14ac:dyDescent="0.3">
      <c r="A183" s="6">
        <v>182</v>
      </c>
      <c r="B183" s="3" t="s">
        <v>145</v>
      </c>
      <c r="C183" s="3" t="s">
        <v>247</v>
      </c>
      <c r="D183" s="3" t="s">
        <v>237</v>
      </c>
    </row>
    <row r="184" spans="1:4" ht="15" customHeight="1" x14ac:dyDescent="0.3">
      <c r="A184" s="6">
        <v>183</v>
      </c>
      <c r="B184" s="3" t="s">
        <v>230</v>
      </c>
      <c r="C184" s="3" t="s">
        <v>247</v>
      </c>
      <c r="D184" s="3" t="s">
        <v>237</v>
      </c>
    </row>
    <row r="185" spans="1:4" ht="15" customHeight="1" x14ac:dyDescent="0.3">
      <c r="A185" s="6">
        <v>184</v>
      </c>
      <c r="B185" s="3" t="s">
        <v>160</v>
      </c>
      <c r="C185" s="3" t="s">
        <v>193</v>
      </c>
      <c r="D185" s="3" t="s">
        <v>188</v>
      </c>
    </row>
    <row r="186" spans="1:4" ht="15" customHeight="1" x14ac:dyDescent="0.3">
      <c r="A186" s="6">
        <v>185</v>
      </c>
      <c r="B186" s="3" t="s">
        <v>165</v>
      </c>
      <c r="C186" s="3" t="s">
        <v>190</v>
      </c>
      <c r="D186" s="3" t="s">
        <v>188</v>
      </c>
    </row>
    <row r="187" spans="1:4" ht="15" customHeight="1" x14ac:dyDescent="0.3">
      <c r="A187" s="6">
        <v>186</v>
      </c>
      <c r="B187" s="3" t="s">
        <v>291</v>
      </c>
      <c r="C187" s="3" t="s">
        <v>247</v>
      </c>
      <c r="D187" s="3" t="s">
        <v>236</v>
      </c>
    </row>
    <row r="188" spans="1:4" ht="15" customHeight="1" x14ac:dyDescent="0.3">
      <c r="A188" s="6">
        <v>187</v>
      </c>
      <c r="B188" s="3" t="s">
        <v>146</v>
      </c>
      <c r="C188" s="3" t="s">
        <v>251</v>
      </c>
      <c r="D188" s="3" t="s">
        <v>189</v>
      </c>
    </row>
    <row r="189" spans="1:4" ht="15" customHeight="1" x14ac:dyDescent="0.3">
      <c r="A189" s="6">
        <v>188</v>
      </c>
      <c r="B189" s="3" t="s">
        <v>147</v>
      </c>
      <c r="C189" s="3" t="s">
        <v>251</v>
      </c>
      <c r="D189" s="3" t="s">
        <v>188</v>
      </c>
    </row>
    <row r="190" spans="1:4" ht="15" customHeight="1" x14ac:dyDescent="0.3">
      <c r="A190" s="6">
        <v>189</v>
      </c>
      <c r="B190" s="3" t="s">
        <v>150</v>
      </c>
      <c r="C190" s="3" t="s">
        <v>247</v>
      </c>
      <c r="D190" s="3" t="s">
        <v>236</v>
      </c>
    </row>
    <row r="191" spans="1:4" ht="15" customHeight="1" x14ac:dyDescent="0.3">
      <c r="A191" s="6">
        <v>190</v>
      </c>
      <c r="B191" s="3" t="s">
        <v>292</v>
      </c>
      <c r="C191" s="3" t="s">
        <v>190</v>
      </c>
      <c r="D191" s="3" t="s">
        <v>240</v>
      </c>
    </row>
    <row r="192" spans="1:4" ht="15" customHeight="1" x14ac:dyDescent="0.3">
      <c r="A192" s="6">
        <v>191</v>
      </c>
      <c r="B192" s="3" t="s">
        <v>151</v>
      </c>
      <c r="C192" s="3" t="s">
        <v>193</v>
      </c>
    </row>
    <row r="193" spans="1:4" ht="15" customHeight="1" x14ac:dyDescent="0.3">
      <c r="A193" s="6">
        <v>192</v>
      </c>
      <c r="B193" s="3" t="s">
        <v>280</v>
      </c>
      <c r="C193" s="3" t="s">
        <v>190</v>
      </c>
    </row>
    <row r="194" spans="1:4" ht="15" customHeight="1" x14ac:dyDescent="0.3">
      <c r="A194" s="6">
        <v>193</v>
      </c>
      <c r="B194" s="3" t="s">
        <v>265</v>
      </c>
      <c r="C194" s="3" t="s">
        <v>193</v>
      </c>
      <c r="D194" s="3" t="s">
        <v>241</v>
      </c>
    </row>
    <row r="195" spans="1:4" ht="15" customHeight="1" x14ac:dyDescent="0.3">
      <c r="A195" s="6">
        <v>194</v>
      </c>
      <c r="B195" s="3" t="s">
        <v>143</v>
      </c>
      <c r="C195" s="3" t="s">
        <v>193</v>
      </c>
      <c r="D195" s="3" t="s">
        <v>237</v>
      </c>
    </row>
    <row r="196" spans="1:4" ht="15" customHeight="1" x14ac:dyDescent="0.3">
      <c r="A196" s="6">
        <v>195</v>
      </c>
      <c r="B196" s="3" t="s">
        <v>274</v>
      </c>
      <c r="C196" s="3" t="s">
        <v>247</v>
      </c>
      <c r="D196" s="3" t="s">
        <v>189</v>
      </c>
    </row>
    <row r="197" spans="1:4" ht="15" customHeight="1" x14ac:dyDescent="0.3">
      <c r="A197" s="6">
        <v>196</v>
      </c>
      <c r="B197" s="3" t="s">
        <v>154</v>
      </c>
      <c r="C197" s="3" t="s">
        <v>196</v>
      </c>
      <c r="D197" s="3" t="s">
        <v>239</v>
      </c>
    </row>
    <row r="198" spans="1:4" ht="15" customHeight="1" x14ac:dyDescent="0.3">
      <c r="A198" s="6">
        <v>197</v>
      </c>
      <c r="B198" s="3" t="s">
        <v>232</v>
      </c>
      <c r="C198" s="3" t="s">
        <v>198</v>
      </c>
      <c r="D198" s="3" t="s">
        <v>237</v>
      </c>
    </row>
    <row r="199" spans="1:4" ht="15" customHeight="1" x14ac:dyDescent="0.3">
      <c r="A199" s="6">
        <v>198</v>
      </c>
      <c r="B199" s="3" t="s">
        <v>155</v>
      </c>
      <c r="C199" s="3" t="s">
        <v>198</v>
      </c>
      <c r="D199" s="3" t="s">
        <v>237</v>
      </c>
    </row>
    <row r="200" spans="1:4" ht="15" customHeight="1" x14ac:dyDescent="0.3">
      <c r="A200" s="6">
        <v>199</v>
      </c>
      <c r="B200" s="3" t="s">
        <v>158</v>
      </c>
      <c r="C200" s="3" t="s">
        <v>198</v>
      </c>
      <c r="D200" s="3" t="s">
        <v>236</v>
      </c>
    </row>
    <row r="201" spans="1:4" ht="15" customHeight="1" x14ac:dyDescent="0.3">
      <c r="A201" s="6">
        <v>200</v>
      </c>
      <c r="B201" s="3" t="s">
        <v>293</v>
      </c>
      <c r="C201" s="3" t="s">
        <v>196</v>
      </c>
    </row>
    <row r="202" spans="1:4" ht="15" customHeight="1" x14ac:dyDescent="0.3">
      <c r="A202" s="6">
        <v>201</v>
      </c>
      <c r="B202" s="3" t="s">
        <v>159</v>
      </c>
      <c r="C202" s="3" t="s">
        <v>195</v>
      </c>
    </row>
    <row r="203" spans="1:4" ht="15" customHeight="1" x14ac:dyDescent="0.3">
      <c r="A203" s="6">
        <v>202</v>
      </c>
      <c r="B203" s="3" t="s">
        <v>294</v>
      </c>
      <c r="C203" s="3" t="s">
        <v>247</v>
      </c>
      <c r="D203" s="3" t="s">
        <v>237</v>
      </c>
    </row>
    <row r="204" spans="1:4" ht="15" customHeight="1" x14ac:dyDescent="0.3">
      <c r="A204" s="6">
        <v>203</v>
      </c>
      <c r="B204" s="3" t="s">
        <v>255</v>
      </c>
      <c r="C204" s="3" t="s">
        <v>197</v>
      </c>
    </row>
    <row r="205" spans="1:4" ht="15" customHeight="1" x14ac:dyDescent="0.3">
      <c r="A205" s="6">
        <v>204</v>
      </c>
      <c r="B205" s="3" t="s">
        <v>60</v>
      </c>
      <c r="C205" s="3" t="s">
        <v>196</v>
      </c>
      <c r="D205" s="3" t="s">
        <v>244</v>
      </c>
    </row>
    <row r="206" spans="1:4" ht="15" customHeight="1" x14ac:dyDescent="0.3">
      <c r="A206" s="6">
        <v>205</v>
      </c>
      <c r="B206" s="3" t="s">
        <v>162</v>
      </c>
      <c r="C206" s="3" t="s">
        <v>197</v>
      </c>
    </row>
    <row r="207" spans="1:4" ht="15" customHeight="1" x14ac:dyDescent="0.3">
      <c r="A207" s="6">
        <v>206</v>
      </c>
      <c r="B207" s="3" t="s">
        <v>163</v>
      </c>
      <c r="C207" s="3" t="s">
        <v>251</v>
      </c>
      <c r="D207" s="3" t="s">
        <v>236</v>
      </c>
    </row>
    <row r="208" spans="1:4" ht="15" customHeight="1" x14ac:dyDescent="0.3">
      <c r="A208" s="6">
        <v>207</v>
      </c>
      <c r="B208" s="3" t="s">
        <v>164</v>
      </c>
      <c r="C208" s="3" t="s">
        <v>198</v>
      </c>
      <c r="D208" s="3" t="s">
        <v>188</v>
      </c>
    </row>
    <row r="209" spans="1:4" ht="15" customHeight="1" x14ac:dyDescent="0.3">
      <c r="A209" s="6">
        <v>208</v>
      </c>
      <c r="B209" s="3" t="s">
        <v>166</v>
      </c>
      <c r="C209" s="3" t="s">
        <v>196</v>
      </c>
      <c r="D209" s="3" t="s">
        <v>237</v>
      </c>
    </row>
    <row r="210" spans="1:4" ht="15" customHeight="1" x14ac:dyDescent="0.3">
      <c r="A210" s="6">
        <v>209</v>
      </c>
      <c r="B210" s="3" t="s">
        <v>167</v>
      </c>
      <c r="C210" s="3" t="s">
        <v>195</v>
      </c>
    </row>
    <row r="211" spans="1:4" ht="15" customHeight="1" x14ac:dyDescent="0.3">
      <c r="A211" s="6">
        <v>210</v>
      </c>
      <c r="B211" s="3" t="s">
        <v>275</v>
      </c>
      <c r="C211" s="3" t="s">
        <v>193</v>
      </c>
      <c r="D211" s="3" t="s">
        <v>236</v>
      </c>
    </row>
    <row r="212" spans="1:4" ht="15" customHeight="1" x14ac:dyDescent="0.3">
      <c r="A212" s="6">
        <v>211</v>
      </c>
      <c r="B212" s="3" t="s">
        <v>173</v>
      </c>
      <c r="C212" s="3" t="s">
        <v>197</v>
      </c>
      <c r="D212" s="3" t="s">
        <v>236</v>
      </c>
    </row>
    <row r="213" spans="1:4" ht="15" customHeight="1" x14ac:dyDescent="0.3">
      <c r="A213" s="6">
        <v>212</v>
      </c>
      <c r="B213" s="3" t="s">
        <v>295</v>
      </c>
      <c r="C213" s="3" t="s">
        <v>251</v>
      </c>
      <c r="D213" s="3" t="s">
        <v>188</v>
      </c>
    </row>
    <row r="214" spans="1:4" ht="15" customHeight="1" x14ac:dyDescent="0.3">
      <c r="A214" s="6">
        <v>213</v>
      </c>
      <c r="B214" s="3" t="s">
        <v>263</v>
      </c>
      <c r="C214" s="3" t="s">
        <v>251</v>
      </c>
    </row>
    <row r="215" spans="1:4" ht="15" customHeight="1" x14ac:dyDescent="0.3">
      <c r="A215" s="6">
        <v>214</v>
      </c>
      <c r="B215" s="3" t="s">
        <v>309</v>
      </c>
      <c r="C215" s="3" t="s">
        <v>251</v>
      </c>
      <c r="D215" s="3" t="s">
        <v>240</v>
      </c>
    </row>
    <row r="216" spans="1:4" ht="15" customHeight="1" x14ac:dyDescent="0.3">
      <c r="A216" s="6">
        <v>215</v>
      </c>
      <c r="B216" s="3" t="s">
        <v>170</v>
      </c>
      <c r="C216" s="3" t="s">
        <v>251</v>
      </c>
      <c r="D216" s="3" t="s">
        <v>241</v>
      </c>
    </row>
    <row r="217" spans="1:4" ht="15" customHeight="1" x14ac:dyDescent="0.3">
      <c r="A217" s="6">
        <v>216</v>
      </c>
      <c r="B217" s="3" t="s">
        <v>253</v>
      </c>
      <c r="C217" s="3" t="s">
        <v>250</v>
      </c>
      <c r="D217" s="3" t="s">
        <v>240</v>
      </c>
    </row>
    <row r="218" spans="1:4" ht="15" customHeight="1" x14ac:dyDescent="0.3">
      <c r="A218" s="6">
        <v>217</v>
      </c>
      <c r="B218" s="3" t="s">
        <v>153</v>
      </c>
      <c r="C218" s="3" t="s">
        <v>251</v>
      </c>
    </row>
    <row r="219" spans="1:4" ht="15" customHeight="1" x14ac:dyDescent="0.3">
      <c r="A219" s="6">
        <v>218</v>
      </c>
      <c r="B219" s="3" t="s">
        <v>296</v>
      </c>
      <c r="C219" s="3" t="s">
        <v>247</v>
      </c>
      <c r="D219" s="3" t="s">
        <v>236</v>
      </c>
    </row>
    <row r="220" spans="1:4" ht="15" customHeight="1" x14ac:dyDescent="0.3">
      <c r="A220" s="6">
        <v>219</v>
      </c>
      <c r="B220" s="3" t="s">
        <v>171</v>
      </c>
      <c r="C220" s="3" t="s">
        <v>190</v>
      </c>
    </row>
    <row r="221" spans="1:4" ht="15" customHeight="1" x14ac:dyDescent="0.3">
      <c r="A221" s="6">
        <v>220</v>
      </c>
      <c r="B221" s="3" t="s">
        <v>233</v>
      </c>
      <c r="C221" s="3" t="s">
        <v>196</v>
      </c>
    </row>
    <row r="222" spans="1:4" ht="15" customHeight="1" x14ac:dyDescent="0.3">
      <c r="A222" s="6">
        <v>221</v>
      </c>
      <c r="B222" s="3" t="s">
        <v>297</v>
      </c>
      <c r="C222" s="3" t="s">
        <v>250</v>
      </c>
      <c r="D222" s="3" t="s">
        <v>240</v>
      </c>
    </row>
    <row r="223" spans="1:4" ht="15" customHeight="1" x14ac:dyDescent="0.3">
      <c r="A223" s="6">
        <v>222</v>
      </c>
      <c r="B223" s="3" t="s">
        <v>261</v>
      </c>
      <c r="C223" s="3" t="s">
        <v>251</v>
      </c>
      <c r="D223" s="3" t="s">
        <v>188</v>
      </c>
    </row>
    <row r="224" spans="1:4" ht="15" customHeight="1" x14ac:dyDescent="0.3">
      <c r="A224" s="6">
        <v>223</v>
      </c>
      <c r="B224" s="3" t="s">
        <v>169</v>
      </c>
      <c r="C224" s="3" t="s">
        <v>251</v>
      </c>
      <c r="D224" s="3" t="s">
        <v>240</v>
      </c>
    </row>
    <row r="225" spans="1:4" ht="15" customHeight="1" x14ac:dyDescent="0.3">
      <c r="A225" s="6">
        <v>224</v>
      </c>
      <c r="B225" s="3" t="s">
        <v>281</v>
      </c>
      <c r="C225" s="3" t="s">
        <v>251</v>
      </c>
      <c r="D225" s="3" t="s">
        <v>245</v>
      </c>
    </row>
    <row r="226" spans="1:4" ht="15" customHeight="1" x14ac:dyDescent="0.3">
      <c r="A226" s="6">
        <v>225</v>
      </c>
      <c r="B226" s="3" t="s">
        <v>57</v>
      </c>
      <c r="C226" s="3" t="s">
        <v>251</v>
      </c>
      <c r="D226" s="3" t="s">
        <v>236</v>
      </c>
    </row>
    <row r="227" spans="1:4" ht="15" customHeight="1" x14ac:dyDescent="0.3">
      <c r="A227" s="6">
        <v>226</v>
      </c>
      <c r="B227" s="3" t="s">
        <v>29</v>
      </c>
      <c r="C227" s="3" t="s">
        <v>251</v>
      </c>
      <c r="D227" s="3" t="s">
        <v>188</v>
      </c>
    </row>
    <row r="228" spans="1:4" ht="15" customHeight="1" x14ac:dyDescent="0.3">
      <c r="A228" s="6">
        <v>227</v>
      </c>
      <c r="B228" s="3" t="s">
        <v>168</v>
      </c>
      <c r="C228" s="3" t="s">
        <v>193</v>
      </c>
      <c r="D228" s="3" t="s">
        <v>188</v>
      </c>
    </row>
    <row r="229" spans="1:4" ht="15" customHeight="1" x14ac:dyDescent="0.3">
      <c r="A229" s="6">
        <v>228</v>
      </c>
      <c r="B229" s="3" t="s">
        <v>125</v>
      </c>
      <c r="C229" s="3" t="s">
        <v>251</v>
      </c>
      <c r="D229" s="3" t="s">
        <v>235</v>
      </c>
    </row>
    <row r="230" spans="1:4" ht="15" customHeight="1" x14ac:dyDescent="0.3">
      <c r="A230" s="6">
        <v>229</v>
      </c>
      <c r="B230" s="3" t="s">
        <v>172</v>
      </c>
      <c r="C230" s="3" t="s">
        <v>251</v>
      </c>
      <c r="D230" s="3" t="s">
        <v>189</v>
      </c>
    </row>
    <row r="231" spans="1:4" ht="15" customHeight="1" x14ac:dyDescent="0.3">
      <c r="A231" s="6">
        <v>230</v>
      </c>
      <c r="B231" s="3" t="s">
        <v>175</v>
      </c>
      <c r="C231" s="3" t="s">
        <v>251</v>
      </c>
      <c r="D231" s="3" t="s">
        <v>236</v>
      </c>
    </row>
    <row r="232" spans="1:4" ht="15" customHeight="1" x14ac:dyDescent="0.3">
      <c r="A232" s="6">
        <v>231</v>
      </c>
      <c r="B232" s="3" t="s">
        <v>178</v>
      </c>
      <c r="C232" s="3" t="s">
        <v>251</v>
      </c>
      <c r="D232" s="3" t="s">
        <v>189</v>
      </c>
    </row>
    <row r="233" spans="1:4" ht="15" customHeight="1" x14ac:dyDescent="0.3">
      <c r="A233" s="6">
        <v>232</v>
      </c>
      <c r="B233" s="3" t="s">
        <v>179</v>
      </c>
      <c r="C233" s="3" t="s">
        <v>193</v>
      </c>
      <c r="D233" s="3" t="s">
        <v>236</v>
      </c>
    </row>
    <row r="234" spans="1:4" ht="15" customHeight="1" x14ac:dyDescent="0.3">
      <c r="A234" s="6">
        <v>233</v>
      </c>
      <c r="B234" s="3" t="s">
        <v>180</v>
      </c>
      <c r="C234" s="3" t="s">
        <v>190</v>
      </c>
      <c r="D234" s="3" t="s">
        <v>240</v>
      </c>
    </row>
    <row r="235" spans="1:4" ht="15" customHeight="1" x14ac:dyDescent="0.3">
      <c r="A235" s="6">
        <v>234</v>
      </c>
      <c r="B235" s="3" t="s">
        <v>298</v>
      </c>
      <c r="C235" s="3" t="s">
        <v>250</v>
      </c>
      <c r="D235" s="3" t="s">
        <v>236</v>
      </c>
    </row>
    <row r="236" spans="1:4" ht="15" customHeight="1" x14ac:dyDescent="0.3">
      <c r="A236" s="6">
        <v>235</v>
      </c>
      <c r="B236" s="3" t="s">
        <v>306</v>
      </c>
      <c r="C236" s="3" t="s">
        <v>196</v>
      </c>
      <c r="D236" s="3" t="s">
        <v>240</v>
      </c>
    </row>
    <row r="237" spans="1:4" ht="15" customHeight="1" x14ac:dyDescent="0.3">
      <c r="A237" s="6">
        <v>236</v>
      </c>
      <c r="B237" s="3" t="s">
        <v>181</v>
      </c>
      <c r="C237" s="3" t="s">
        <v>251</v>
      </c>
    </row>
    <row r="238" spans="1:4" ht="15" customHeight="1" x14ac:dyDescent="0.3">
      <c r="A238" s="6">
        <v>237</v>
      </c>
      <c r="B238" s="3" t="s">
        <v>183</v>
      </c>
      <c r="C238" s="3" t="s">
        <v>190</v>
      </c>
    </row>
    <row r="239" spans="1:4" ht="15" customHeight="1" x14ac:dyDescent="0.3">
      <c r="A239" s="6">
        <v>238</v>
      </c>
      <c r="B239" s="3" t="s">
        <v>282</v>
      </c>
      <c r="C239" s="3" t="s">
        <v>190</v>
      </c>
      <c r="D239" s="3" t="s">
        <v>245</v>
      </c>
    </row>
    <row r="240" spans="1:4" ht="15" customHeight="1" x14ac:dyDescent="0.3">
      <c r="A240" s="6">
        <v>239</v>
      </c>
      <c r="B240" s="3" t="s">
        <v>264</v>
      </c>
      <c r="C240" s="3" t="s">
        <v>247</v>
      </c>
      <c r="D240" s="3" t="s">
        <v>241</v>
      </c>
    </row>
    <row r="241" spans="1:4" ht="15" customHeight="1" x14ac:dyDescent="0.3">
      <c r="A241" s="6">
        <v>240</v>
      </c>
      <c r="B241" s="3" t="s">
        <v>234</v>
      </c>
      <c r="C241" s="3" t="s">
        <v>251</v>
      </c>
      <c r="D241" s="3" t="s">
        <v>236</v>
      </c>
    </row>
    <row r="242" spans="1:4" ht="15" customHeight="1" x14ac:dyDescent="0.3">
      <c r="A242" s="6">
        <v>241</v>
      </c>
      <c r="B242" s="3" t="s">
        <v>182</v>
      </c>
      <c r="C242" s="3" t="s">
        <v>193</v>
      </c>
      <c r="D242" s="3" t="s">
        <v>236</v>
      </c>
    </row>
    <row r="243" spans="1:4" ht="15" customHeight="1" x14ac:dyDescent="0.3">
      <c r="A243" s="6">
        <v>242</v>
      </c>
      <c r="B243" s="3" t="s">
        <v>184</v>
      </c>
      <c r="C243" s="3" t="s">
        <v>251</v>
      </c>
    </row>
    <row r="244" spans="1:4" ht="15" customHeight="1" x14ac:dyDescent="0.3">
      <c r="A244" s="6">
        <v>243</v>
      </c>
      <c r="B244" s="3" t="s">
        <v>156</v>
      </c>
      <c r="C244" s="3" t="s">
        <v>251</v>
      </c>
      <c r="D244" s="3" t="s">
        <v>189</v>
      </c>
    </row>
    <row r="245" spans="1:4" ht="15" customHeight="1" x14ac:dyDescent="0.3">
      <c r="A245" s="6">
        <v>244</v>
      </c>
      <c r="B245" s="3" t="s">
        <v>299</v>
      </c>
      <c r="C245" s="3" t="s">
        <v>193</v>
      </c>
      <c r="D245" s="3" t="s">
        <v>236</v>
      </c>
    </row>
    <row r="246" spans="1:4" ht="15" customHeight="1" x14ac:dyDescent="0.3">
      <c r="A246" s="6">
        <v>245</v>
      </c>
      <c r="B246" s="3" t="s">
        <v>185</v>
      </c>
      <c r="C246" s="3" t="s">
        <v>251</v>
      </c>
      <c r="D246" s="3" t="s">
        <v>188</v>
      </c>
    </row>
    <row r="247" spans="1:4" ht="15" customHeight="1" x14ac:dyDescent="0.3">
      <c r="A247" s="6">
        <v>246</v>
      </c>
      <c r="B247" s="3" t="s">
        <v>307</v>
      </c>
      <c r="C247" s="3" t="s">
        <v>251</v>
      </c>
    </row>
    <row r="248" spans="1:4" ht="15" customHeight="1" x14ac:dyDescent="0.3">
      <c r="A248" s="6">
        <v>247</v>
      </c>
      <c r="B248" s="3" t="s">
        <v>186</v>
      </c>
      <c r="C248" s="3" t="s">
        <v>198</v>
      </c>
    </row>
    <row r="249" spans="1:4" ht="15" customHeight="1" thickBot="1" x14ac:dyDescent="0.35">
      <c r="A249" s="11"/>
      <c r="B249" s="11"/>
      <c r="C249" s="11"/>
      <c r="D24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2017-01-02T11:18:35Z</dcterms:modified>
</cp:coreProperties>
</file>