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" r:id="rId1"/>
    <sheet name="Investment style" sheetId="2" r:id="rId2"/>
    <sheet name="Geographical breakdown" sheetId="3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05" i="1" l="1"/>
  <c r="C205" i="1"/>
  <c r="B11" i="3" l="1"/>
  <c r="E2" i="3" s="1"/>
  <c r="E7" i="3"/>
  <c r="E9" i="3"/>
  <c r="C11" i="3"/>
  <c r="B6" i="2"/>
  <c r="E5" i="2" s="1"/>
  <c r="E2" i="2"/>
  <c r="C6" i="2"/>
  <c r="D6" i="2" s="1"/>
  <c r="D2" i="2"/>
  <c r="D3" i="2"/>
  <c r="D4" i="2"/>
  <c r="D5" i="2"/>
  <c r="D205" i="1"/>
  <c r="F205" i="1"/>
  <c r="E3" i="2" l="1"/>
  <c r="E5" i="3"/>
  <c r="D11" i="3"/>
  <c r="E4" i="3"/>
  <c r="E8" i="3"/>
  <c r="E3" i="3"/>
  <c r="E10" i="3"/>
  <c r="E6" i="3"/>
  <c r="E4" i="2"/>
</calcChain>
</file>

<file path=xl/sharedStrings.xml><?xml version="1.0" encoding="utf-8"?>
<sst xmlns="http://schemas.openxmlformats.org/spreadsheetml/2006/main" count="837" uniqueCount="265">
  <si>
    <t>Ranking</t>
  </si>
  <si>
    <t>Institutional investors</t>
  </si>
  <si>
    <t>Shares</t>
  </si>
  <si>
    <t>% of shares</t>
  </si>
  <si>
    <t>Change</t>
  </si>
  <si>
    <t>Change %</t>
  </si>
  <si>
    <t>Source: public filing from Thomson One as of 31 January 2016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</si>
  <si>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</si>
  <si>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</si>
  <si>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</si>
  <si>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</si>
  <si>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</si>
  <si>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</si>
  <si>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</si>
  <si>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</si>
  <si>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</si>
  <si>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</si>
  <si>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</si>
  <si>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</si>
  <si>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</si>
  <si>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</si>
  <si>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</si>
  <si>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</si>
  <si>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</si>
  <si>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</si>
  <si>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</si>
  <si>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</si>
  <si>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</si>
  <si>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</si>
  <si>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</si>
  <si>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</si>
  <si>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</si>
  <si>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</si>
  <si>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</si>
  <si>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</si>
  <si>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</si>
  <si>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</si>
  <si>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</si>
  <si>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</si>
  <si>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</si>
  <si>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</si>
  <si>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</si>
  <si>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</si>
  <si>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</si>
  <si>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</si>
  <si>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</si>
  <si>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</si>
  <si>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</si>
  <si>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</si>
  <si>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</si>
  <si>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</si>
  <si>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</si>
  <si>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</si>
  <si>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</si>
  <si>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</si>
  <si>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</si>
  <si>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</si>
  <si>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</si>
  <si>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</si>
  <si>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</si>
  <si>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</si>
  <si>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</si>
  <si>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</si>
  <si>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</si>
  <si>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</si>
  <si>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</si>
  <si>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</si>
  <si>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</si>
  <si>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Sanlam Investment Management (Pty) Ltd.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</si>
  <si>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</si>
  <si>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</si>
  <si>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</si>
  <si>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</si>
  <si>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</si>
  <si>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</si>
  <si>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</si>
  <si>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</si>
  <si>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HSBC Global Asset Management (France)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</si>
  <si>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</si>
  <si>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</si>
  <si>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</si>
  <si>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</si>
  <si>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</si>
  <si>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</si>
  <si>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</si>
  <si>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</si>
  <si>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</si>
  <si>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</si>
  <si>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</si>
  <si>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</si>
  <si>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</si>
  <si>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</si>
  <si>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</si>
  <si>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</si>
  <si>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</si>
  <si>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</si>
  <si>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</si>
  <si>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</si>
  <si>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</si>
  <si>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</si>
  <si>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</si>
  <si>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</si>
  <si>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</si>
  <si>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</si>
  <si>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</si>
  <si>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</si>
  <si>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</si>
  <si>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</si>
  <si>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</si>
  <si>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Salient Partners, L.P.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</si>
  <si>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</si>
  <si>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</si>
  <si>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</si>
  <si>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</si>
  <si>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</si>
  <si>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</si>
  <si>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</si>
  <si>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Zenit SGR S.p.A.</t>
  </si>
  <si>
    <t>Casa4Funds Luxembourg European Asset Management S.</t>
  </si>
  <si>
    <t>Eurizon Capital S.A.</t>
  </si>
  <si>
    <t>Azimut Capital Management Sgr SpA</t>
  </si>
  <si>
    <t>Martin Maurel Gestion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</si>
  <si>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</si>
  <si>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</si>
  <si>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</si>
  <si>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</si>
  <si>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</si>
  <si>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</si>
  <si>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</si>
  <si>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</si>
  <si>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</si>
  <si>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</si>
  <si>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</si>
  <si>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</si>
  <si>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</si>
  <si>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</si>
  <si>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</si>
  <si>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</si>
  <si>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</si>
  <si>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</si>
  <si>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</si>
  <si>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</si>
  <si>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</si>
  <si>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</si>
  <si>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</si>
  <si>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</si>
  <si>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</si>
  <si>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</si>
  <si>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</si>
  <si>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</si>
  <si>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</si>
  <si>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</si>
  <si>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</si>
  <si>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</si>
  <si>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</si>
  <si>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</si>
  <si>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</si>
  <si>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</si>
  <si>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</si>
  <si>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</si>
  <si>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</si>
  <si>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</si>
  <si>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</si>
  <si>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</si>
  <si>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</si>
  <si>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</si>
  <si>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</si>
  <si>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</si>
  <si>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</si>
  <si>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</si>
  <si>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</si>
  <si>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</si>
  <si>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</si>
  <si>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</si>
  <si>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BlackRock Asset Management Canada Limited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</si>
  <si>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</si>
  <si>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</si>
  <si>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</si>
  <si>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</si>
  <si>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</si>
  <si>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</si>
  <si>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</si>
  <si>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</si>
  <si>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</si>
  <si>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</si>
  <si>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</si>
  <si>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</si>
  <si>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Aperta SGR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</si>
  <si>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</si>
  <si>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</si>
  <si>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</si>
  <si>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</si>
  <si>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</si>
  <si>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</si>
  <si>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</si>
  <si>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</si>
  <si>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</si>
  <si>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</si>
  <si>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</si>
  <si>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Lemanik Asset Management S.A.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</si>
  <si>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</si>
  <si>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</si>
  <si>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</si>
  <si>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</si>
  <si>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</si>
  <si>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</si>
  <si>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</si>
  <si>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Marshall Wace LLP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</si>
  <si>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</si>
  <si>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</si>
  <si>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</si>
  <si>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</si>
  <si>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</si>
  <si>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</si>
  <si>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</si>
  <si>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</si>
  <si>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</si>
  <si>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</si>
  <si>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</si>
  <si>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</si>
  <si>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</si>
  <si>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</si>
  <si>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</si>
  <si>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</si>
  <si>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</si>
  <si>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</si>
  <si>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</si>
  <si>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</si>
  <si>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</si>
  <si>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</si>
  <si>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</si>
  <si>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</si>
  <si>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</si>
  <si>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</si>
  <si>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</si>
  <si>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</si>
  <si>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</si>
  <si>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</si>
  <si>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</si>
  <si>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</si>
  <si>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</si>
  <si>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</si>
  <si>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</si>
  <si>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</si>
  <si>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</si>
  <si>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</si>
  <si>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Geographical breakdown</t>
  </si>
  <si>
    <t>Investment Style</t>
  </si>
  <si>
    <t>Core Growth</t>
  </si>
  <si>
    <t>Core Value</t>
  </si>
  <si>
    <t>US-Canada</t>
  </si>
  <si>
    <t>GARP</t>
  </si>
  <si>
    <t>Germany-Austria</t>
  </si>
  <si>
    <t>Income Value</t>
  </si>
  <si>
    <t>Specialty</t>
  </si>
  <si>
    <t>Momentum</t>
  </si>
  <si>
    <t>Australia</t>
  </si>
  <si>
    <t>Luxembourg</t>
  </si>
  <si>
    <t>Hedge Fund</t>
  </si>
  <si>
    <t>Deep Value</t>
  </si>
  <si>
    <t>Japan</t>
  </si>
  <si>
    <t>Yield</t>
  </si>
  <si>
    <t>Spain</t>
  </si>
  <si>
    <t>Aggres. Gr.</t>
  </si>
  <si>
    <t>Equity Hedge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</si>
</sst>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0.26886350132991654</c:v>
                </c:pt>
                <c:pt idx="1">
                  <c:v>0.53494453180662549</c:v>
                </c:pt>
                <c:pt idx="2">
                  <c:v>0.12074367508715479</c:v>
                </c:pt>
                <c:pt idx="3">
                  <c:v>7.5448291776303161E-2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6.6666666666666666E-2"/>
                  <c:y val="-1.4652014652014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0.12739897667289729</c:v>
                </c:pt>
                <c:pt idx="1">
                  <c:v>0.29572444653727981</c:v>
                </c:pt>
                <c:pt idx="2">
                  <c:v>0.1481540508981759</c:v>
                </c:pt>
                <c:pt idx="3">
                  <c:v>0.10929333795431041</c:v>
                </c:pt>
                <c:pt idx="4">
                  <c:v>9.3460596314702271E-2</c:v>
                </c:pt>
                <c:pt idx="5">
                  <c:v>6.5980794760674366E-2</c:v>
                </c:pt>
                <c:pt idx="6">
                  <c:v>4.1736815152271713E-2</c:v>
                </c:pt>
                <c:pt idx="7">
                  <c:v>5.4682144244073291E-2</c:v>
                </c:pt>
                <c:pt idx="8">
                  <c:v>6.3568837465614952E-2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38100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6" width="15.77734375" style="3" customWidth="1"/>
    <col min="7" max="7" width="11" style="3" bestFit="1" customWidth="1"/>
    <col min="8" max="8" width="8.88671875" style="3"/>
    <col min="9" max="9" width="8.88671875" style="3" customWidth="1"/>
    <col min="10" max="16384" width="8.88671875" style="3"/>
  </cols>
  <sheetData>
    <row r="1" spans="1:10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6</v>
      </c>
    </row>
    <row r="2" spans="1:10" ht="15" customHeight="1" thickTop="1" x14ac:dyDescent="0.3">
      <c r="A2" s="6">
        <v>1</v>
      </c>
      <c r="B2" s="3" t="s">
        <v>7</v>
      </c>
      <c r="C2" s="7">
        <v>15753296</v>
      </c>
      <c r="D2" s="8">
        <v>1.0575955847325073E-2</v>
      </c>
      <c r="E2" s="9">
        <v>0</v>
      </c>
      <c r="F2" s="10">
        <v>0</v>
      </c>
      <c r="I2" s="7"/>
      <c r="J2" s="9"/>
    </row>
    <row r="3" spans="1:10" ht="15" customHeight="1" x14ac:dyDescent="0.3">
      <c r="A3" s="6">
        <v>2</v>
      </c>
      <c r="B3" s="3" t="s">
        <v>8</v>
      </c>
      <c r="C3" s="7">
        <v>15671610</v>
      </c>
      <c r="D3" s="8">
        <v>1.052111605193593E-2</v>
      </c>
      <c r="E3" s="9">
        <v>0</v>
      </c>
      <c r="F3" s="10">
        <v>0</v>
      </c>
      <c r="I3" s="7"/>
      <c r="J3" s="9"/>
    </row>
    <row r="4" spans="1:10" ht="15" customHeight="1" x14ac:dyDescent="0.3">
      <c r="A4" s="6">
        <v>3</v>
      </c>
      <c r="B4" s="3" t="s">
        <v>9</v>
      </c>
      <c r="C4" s="7">
        <v>14348703</v>
      </c>
      <c r="D4" s="8">
        <v>9.632984068501018E-3</v>
      </c>
      <c r="E4" s="9">
        <v>0</v>
      </c>
      <c r="F4" s="10">
        <v>0</v>
      </c>
      <c r="I4" s="7"/>
      <c r="J4" s="9"/>
    </row>
    <row r="5" spans="1:10" ht="15" customHeight="1" x14ac:dyDescent="0.3">
      <c r="A5" s="6">
        <v>4</v>
      </c>
      <c r="B5" s="3" t="s">
        <v>10</v>
      </c>
      <c r="C5" s="7">
        <v>10971800</v>
      </c>
      <c r="D5" s="8">
        <v>7.3659044028425054E-3</v>
      </c>
      <c r="E5" s="9">
        <v>703000</v>
      </c>
      <c r="F5" s="10">
        <v>6.8459800560922407E-2</v>
      </c>
      <c r="I5" s="7"/>
      <c r="J5" s="9"/>
    </row>
    <row r="6" spans="1:10" ht="15" customHeight="1" x14ac:dyDescent="0.3">
      <c r="A6" s="6">
        <v>5</v>
      </c>
      <c r="B6" s="3" t="s">
        <v>11</v>
      </c>
      <c r="C6" s="7">
        <v>10050812</v>
      </c>
      <c r="D6" s="8">
        <v>6.7476002445307319E-3</v>
      </c>
      <c r="E6" s="9">
        <v>0</v>
      </c>
      <c r="F6" s="10">
        <v>0</v>
      </c>
      <c r="I6" s="7"/>
      <c r="J6" s="9"/>
    </row>
    <row r="7" spans="1:10" ht="15" customHeight="1" x14ac:dyDescent="0.3">
      <c r="A7" s="6">
        <v>6</v>
      </c>
      <c r="B7" s="3" t="s">
        <v>12</v>
      </c>
      <c r="C7" s="7">
        <v>9968324</v>
      </c>
      <c r="D7" s="8">
        <v>6.6922220274303777E-3</v>
      </c>
      <c r="E7" s="9">
        <v>299597</v>
      </c>
      <c r="F7" s="10">
        <v>3.0986188771282921E-2</v>
      </c>
      <c r="I7" s="7"/>
      <c r="J7" s="9"/>
    </row>
    <row r="8" spans="1:10" ht="15" customHeight="1" x14ac:dyDescent="0.3">
      <c r="A8" s="6">
        <v>7</v>
      </c>
      <c r="B8" s="3" t="s">
        <v>13</v>
      </c>
      <c r="C8" s="7">
        <v>9942730</v>
      </c>
      <c r="D8" s="8">
        <v>6.6750395270852789E-3</v>
      </c>
      <c r="E8" s="9">
        <v>86646</v>
      </c>
      <c r="F8" s="10">
        <v>8.7911182575148503E-3</v>
      </c>
      <c r="I8" s="7"/>
      <c r="J8" s="9"/>
    </row>
    <row r="9" spans="1:10" ht="15" customHeight="1" x14ac:dyDescent="0.3">
      <c r="A9" s="6">
        <v>8</v>
      </c>
      <c r="B9" s="3" t="s">
        <v>14</v>
      </c>
      <c r="C9" s="7">
        <v>9758076</v>
      </c>
      <c r="D9" s="8">
        <v>6.5510722918456213E-3</v>
      </c>
      <c r="E9" s="9">
        <v>395269</v>
      </c>
      <c r="F9" s="10">
        <v>4.2216933447415929E-2</v>
      </c>
      <c r="I9" s="7"/>
      <c r="J9" s="9"/>
    </row>
    <row r="10" spans="1:10" ht="15" customHeight="1" x14ac:dyDescent="0.3">
      <c r="A10" s="6">
        <v>9</v>
      </c>
      <c r="B10" s="3" t="s">
        <v>15</v>
      </c>
      <c r="C10" s="7">
        <v>9249400</v>
      </c>
      <c r="D10" s="8">
        <v>6.2095732863934328E-3</v>
      </c>
      <c r="E10" s="9">
        <v>1080803</v>
      </c>
      <c r="F10" s="10">
        <v>0.13231195026514345</v>
      </c>
      <c r="I10" s="7"/>
      <c r="J10" s="9"/>
    </row>
    <row r="11" spans="1:10" ht="15" customHeight="1" x14ac:dyDescent="0.3">
      <c r="A11" s="6">
        <v>10</v>
      </c>
      <c r="B11" s="3" t="s">
        <v>16</v>
      </c>
      <c r="C11" s="7">
        <v>7543350</v>
      </c>
      <c r="D11" s="8">
        <v>5.0642187222864083E-3</v>
      </c>
      <c r="E11" s="9">
        <v>470912</v>
      </c>
      <c r="F11" s="10">
        <v>6.6584111447848676E-2</v>
      </c>
      <c r="I11" s="7"/>
      <c r="J11" s="9"/>
    </row>
    <row r="12" spans="1:10" ht="15" customHeight="1" x14ac:dyDescent="0.3">
      <c r="A12" s="6">
        <v>11</v>
      </c>
      <c r="B12" s="3" t="s">
        <v>17</v>
      </c>
      <c r="C12" s="7">
        <v>6593714</v>
      </c>
      <c r="D12" s="8">
        <v>4.4266817644948199E-3</v>
      </c>
      <c r="E12" s="9">
        <v>900000</v>
      </c>
      <c r="F12" s="10">
        <v>0.15806905650687758</v>
      </c>
      <c r="I12" s="7"/>
      <c r="J12" s="9"/>
    </row>
    <row r="13" spans="1:10" ht="15" customHeight="1" x14ac:dyDescent="0.3">
      <c r="A13" s="6">
        <v>12</v>
      </c>
      <c r="B13" s="3" t="s">
        <v>18</v>
      </c>
      <c r="C13" s="7">
        <v>6312902</v>
      </c>
      <c r="D13" s="8">
        <v>4.238158974508582E-3</v>
      </c>
      <c r="E13" s="9">
        <v>79514</v>
      </c>
      <c r="F13" s="10">
        <v>1.2756144812419826E-2</v>
      </c>
      <c r="I13" s="7"/>
      <c r="J13" s="9"/>
    </row>
    <row r="14" spans="1:10" ht="15" customHeight="1" x14ac:dyDescent="0.3">
      <c r="A14" s="6">
        <v>13</v>
      </c>
      <c r="B14" s="3" t="s">
        <v>19</v>
      </c>
      <c r="C14" s="7">
        <v>5983763</v>
      </c>
      <c r="D14" s="8">
        <v>4.0171919126548135E-3</v>
      </c>
      <c r="E14" s="9">
        <v>-813886</v>
      </c>
      <c r="F14" s="10">
        <v>-0.11973051271108585</v>
      </c>
      <c r="I14" s="7"/>
      <c r="J14" s="9"/>
    </row>
    <row r="15" spans="1:10" ht="15" customHeight="1" x14ac:dyDescent="0.3">
      <c r="A15" s="6">
        <v>14</v>
      </c>
      <c r="B15" s="3" t="s">
        <v>20</v>
      </c>
      <c r="C15" s="7">
        <v>5310800</v>
      </c>
      <c r="D15" s="8">
        <v>3.5653990323024462E-3</v>
      </c>
      <c r="E15" s="9">
        <v>5497</v>
      </c>
      <c r="F15" s="10">
        <v>1.0361330917385868E-3</v>
      </c>
      <c r="I15" s="7"/>
      <c r="J15" s="9"/>
    </row>
    <row r="16" spans="1:10" ht="15" customHeight="1" x14ac:dyDescent="0.3">
      <c r="A16" s="6">
        <v>15</v>
      </c>
      <c r="B16" s="3" t="s">
        <v>21</v>
      </c>
      <c r="C16" s="7">
        <v>5300000</v>
      </c>
      <c r="D16" s="8">
        <v>3.558148465617791E-3</v>
      </c>
      <c r="E16" s="9">
        <v>0</v>
      </c>
      <c r="F16" s="10">
        <v>0</v>
      </c>
      <c r="I16" s="7"/>
      <c r="J16" s="9"/>
    </row>
    <row r="17" spans="1:10" ht="15" customHeight="1" x14ac:dyDescent="0.3">
      <c r="A17" s="6">
        <v>16</v>
      </c>
      <c r="B17" s="3" t="s">
        <v>22</v>
      </c>
      <c r="C17" s="7">
        <v>5000000</v>
      </c>
      <c r="D17" s="8">
        <v>3.3567438354884819E-3</v>
      </c>
      <c r="E17" s="9">
        <v>0</v>
      </c>
      <c r="F17" s="10">
        <v>0</v>
      </c>
      <c r="I17" s="7"/>
      <c r="J17" s="9"/>
    </row>
    <row r="18" spans="1:10" ht="15" customHeight="1" x14ac:dyDescent="0.3">
      <c r="A18" s="6">
        <v>17</v>
      </c>
      <c r="B18" s="3" t="s">
        <v>23</v>
      </c>
      <c r="C18" s="7">
        <v>4657093</v>
      </c>
      <c r="D18" s="8">
        <v>3.1265336438093122E-3</v>
      </c>
      <c r="E18" s="9">
        <v>-2135543</v>
      </c>
      <c r="F18" s="10">
        <v>-0.31439090803629105</v>
      </c>
      <c r="I18" s="7"/>
      <c r="J18" s="9"/>
    </row>
    <row r="19" spans="1:10" ht="15" customHeight="1" x14ac:dyDescent="0.3">
      <c r="A19" s="6">
        <v>18</v>
      </c>
      <c r="B19" s="3" t="s">
        <v>24</v>
      </c>
      <c r="C19" s="7">
        <v>4238209</v>
      </c>
      <c r="D19" s="8">
        <v>2.845316386852361E-3</v>
      </c>
      <c r="E19" s="9">
        <v>0</v>
      </c>
      <c r="F19" s="10">
        <v>0</v>
      </c>
      <c r="I19" s="7"/>
      <c r="J19" s="9"/>
    </row>
    <row r="20" spans="1:10" ht="15" customHeight="1" x14ac:dyDescent="0.3">
      <c r="A20" s="6">
        <v>19</v>
      </c>
      <c r="B20" s="3" t="s">
        <v>25</v>
      </c>
      <c r="C20" s="7">
        <v>4200002</v>
      </c>
      <c r="D20" s="8">
        <v>2.8196661645078589E-3</v>
      </c>
      <c r="E20" s="9">
        <v>0</v>
      </c>
      <c r="F20" s="10">
        <v>0</v>
      </c>
      <c r="I20" s="7"/>
      <c r="J20" s="9"/>
    </row>
    <row r="21" spans="1:10" ht="15" customHeight="1" x14ac:dyDescent="0.3">
      <c r="A21" s="6">
        <v>20</v>
      </c>
      <c r="B21" s="3" t="s">
        <v>26</v>
      </c>
      <c r="C21" s="7">
        <v>4008181</v>
      </c>
      <c r="D21" s="8">
        <v>2.690887372654412E-3</v>
      </c>
      <c r="E21" s="9">
        <v>0</v>
      </c>
      <c r="F21" s="10">
        <v>0</v>
      </c>
      <c r="I21" s="7"/>
      <c r="J21" s="9"/>
    </row>
    <row r="22" spans="1:10" ht="15" customHeight="1" x14ac:dyDescent="0.3">
      <c r="A22" s="6">
        <v>21</v>
      </c>
      <c r="B22" s="3" t="s">
        <v>27</v>
      </c>
      <c r="C22" s="7">
        <v>3867264</v>
      </c>
      <c r="D22" s="8">
        <v>2.5962829184413058E-3</v>
      </c>
      <c r="E22" s="9">
        <v>0</v>
      </c>
      <c r="F22" s="10">
        <v>0</v>
      </c>
      <c r="I22" s="7"/>
      <c r="J22" s="9"/>
    </row>
    <row r="23" spans="1:10" ht="15" customHeight="1" x14ac:dyDescent="0.3">
      <c r="A23" s="6">
        <v>22</v>
      </c>
      <c r="B23" s="3" t="s">
        <v>28</v>
      </c>
      <c r="C23" s="7">
        <v>3718451</v>
      </c>
      <c r="D23" s="8">
        <v>2.4963774943631964E-3</v>
      </c>
      <c r="E23" s="9">
        <v>0</v>
      </c>
      <c r="F23" s="10">
        <v>0</v>
      </c>
      <c r="I23" s="7"/>
      <c r="J23" s="9"/>
    </row>
    <row r="24" spans="1:10" ht="15" customHeight="1" x14ac:dyDescent="0.3">
      <c r="A24" s="6">
        <v>23</v>
      </c>
      <c r="B24" s="3" t="s">
        <v>29</v>
      </c>
      <c r="C24" s="7">
        <v>3695062</v>
      </c>
      <c r="D24" s="8">
        <v>2.4806753180495484E-3</v>
      </c>
      <c r="E24" s="9">
        <v>0</v>
      </c>
      <c r="F24" s="10">
        <v>0</v>
      </c>
      <c r="I24" s="7"/>
      <c r="J24" s="9"/>
    </row>
    <row r="25" spans="1:10" ht="15" customHeight="1" x14ac:dyDescent="0.3">
      <c r="A25" s="6">
        <v>24</v>
      </c>
      <c r="B25" s="3" t="s">
        <v>30</v>
      </c>
      <c r="C25" s="7">
        <v>3500000</v>
      </c>
      <c r="D25" s="8">
        <v>2.3497206848419375E-3</v>
      </c>
      <c r="E25" s="9">
        <v>0</v>
      </c>
      <c r="F25" s="10">
        <v>0</v>
      </c>
      <c r="I25" s="7"/>
      <c r="J25" s="9"/>
    </row>
    <row r="26" spans="1:10" ht="15" customHeight="1" x14ac:dyDescent="0.3">
      <c r="A26" s="6">
        <v>25</v>
      </c>
      <c r="B26" s="3" t="s">
        <v>31</v>
      </c>
      <c r="C26" s="7">
        <v>3477192</v>
      </c>
      <c r="D26" s="8">
        <v>2.3344085621619733E-3</v>
      </c>
      <c r="E26" s="9">
        <v>-218100</v>
      </c>
      <c r="F26" s="10">
        <v>-5.9021046239377026E-2</v>
      </c>
      <c r="I26" s="7"/>
      <c r="J26" s="9"/>
    </row>
    <row r="27" spans="1:10" ht="15" customHeight="1" x14ac:dyDescent="0.3">
      <c r="A27" s="6">
        <v>26</v>
      </c>
      <c r="B27" s="3" t="s">
        <v>32</v>
      </c>
      <c r="C27" s="7">
        <v>3368621</v>
      </c>
      <c r="D27" s="8">
        <v>2.2615195551694092E-3</v>
      </c>
      <c r="E27" s="9">
        <v>457264</v>
      </c>
      <c r="F27" s="10">
        <v>0.15706215349062311</v>
      </c>
      <c r="I27" s="7"/>
      <c r="J27" s="9"/>
    </row>
    <row r="28" spans="1:10" ht="15" customHeight="1" x14ac:dyDescent="0.3">
      <c r="A28" s="6">
        <v>27</v>
      </c>
      <c r="B28" s="3" t="s">
        <v>33</v>
      </c>
      <c r="C28" s="7">
        <v>3350594</v>
      </c>
      <c r="D28" s="8">
        <v>2.2494171509449389E-3</v>
      </c>
      <c r="E28" s="9">
        <v>-5719</v>
      </c>
      <c r="F28" s="10">
        <v>-1.7039531176025597E-3</v>
      </c>
      <c r="I28" s="7"/>
      <c r="J28" s="9"/>
    </row>
    <row r="29" spans="1:10" ht="15" customHeight="1" x14ac:dyDescent="0.3">
      <c r="A29" s="6">
        <v>28</v>
      </c>
      <c r="B29" s="3" t="s">
        <v>34</v>
      </c>
      <c r="C29" s="7">
        <v>2950142</v>
      </c>
      <c r="D29" s="8">
        <v>1.9805741944631324E-3</v>
      </c>
      <c r="E29" s="9">
        <v>208293</v>
      </c>
      <c r="F29" s="10">
        <v>7.59680784755105E-2</v>
      </c>
      <c r="I29" s="7"/>
      <c r="J29" s="9"/>
    </row>
    <row r="30" spans="1:10" ht="15" customHeight="1" x14ac:dyDescent="0.3">
      <c r="A30" s="6">
        <v>29</v>
      </c>
      <c r="B30" s="3" t="s">
        <v>35</v>
      </c>
      <c r="C30" s="7">
        <v>2900000</v>
      </c>
      <c r="D30" s="8">
        <v>1.9469114245833196E-3</v>
      </c>
      <c r="E30" s="9">
        <v>-1000000</v>
      </c>
      <c r="F30" s="10">
        <v>-0.25641025641025639</v>
      </c>
      <c r="I30" s="7"/>
      <c r="J30" s="9"/>
    </row>
    <row r="31" spans="1:10" ht="15" customHeight="1" x14ac:dyDescent="0.3">
      <c r="A31" s="6">
        <v>30</v>
      </c>
      <c r="B31" s="3" t="s">
        <v>36</v>
      </c>
      <c r="C31" s="7">
        <v>2845980</v>
      </c>
      <c r="D31" s="8">
        <v>1.910645164184702E-3</v>
      </c>
      <c r="E31" s="9">
        <v>0</v>
      </c>
      <c r="F31" s="10">
        <v>0</v>
      </c>
      <c r="I31" s="7"/>
      <c r="J31" s="9"/>
    </row>
    <row r="32" spans="1:10" ht="15" customHeight="1" x14ac:dyDescent="0.3">
      <c r="A32" s="6">
        <v>31</v>
      </c>
      <c r="B32" s="3" t="s">
        <v>37</v>
      </c>
      <c r="C32" s="7">
        <v>2812678</v>
      </c>
      <c r="D32" s="8">
        <v>1.8882879075428145E-3</v>
      </c>
      <c r="E32" s="9">
        <v>0</v>
      </c>
      <c r="F32" s="10">
        <v>0</v>
      </c>
      <c r="I32" s="7"/>
      <c r="J32" s="9"/>
    </row>
    <row r="33" spans="1:10" ht="15" customHeight="1" x14ac:dyDescent="0.3">
      <c r="A33" s="6">
        <v>32</v>
      </c>
      <c r="B33" s="3" t="s">
        <v>38</v>
      </c>
      <c r="C33" s="7">
        <v>2686005</v>
      </c>
      <c r="D33" s="8">
        <v>1.803246145168248E-3</v>
      </c>
      <c r="E33" s="9">
        <v>0</v>
      </c>
      <c r="F33" s="10">
        <v>0</v>
      </c>
      <c r="I33" s="7"/>
      <c r="J33" s="9"/>
    </row>
    <row r="34" spans="1:10" ht="15" customHeight="1" x14ac:dyDescent="0.3">
      <c r="A34" s="6">
        <v>33</v>
      </c>
      <c r="B34" s="3" t="s">
        <v>39</v>
      </c>
      <c r="C34" s="7">
        <v>2565405</v>
      </c>
      <c r="D34" s="8">
        <v>1.7222814838562658E-3</v>
      </c>
      <c r="E34" s="9">
        <v>928352</v>
      </c>
      <c r="F34" s="10">
        <v>0.56708732093585246</v>
      </c>
      <c r="I34" s="7"/>
      <c r="J34" s="9"/>
    </row>
    <row r="35" spans="1:10" ht="15" customHeight="1" x14ac:dyDescent="0.3">
      <c r="A35" s="6">
        <v>34</v>
      </c>
      <c r="B35" s="3" t="s">
        <v>40</v>
      </c>
      <c r="C35" s="7">
        <v>2389100</v>
      </c>
      <c r="D35" s="8">
        <v>1.6039193394731064E-3</v>
      </c>
      <c r="E35" s="9">
        <v>-432172</v>
      </c>
      <c r="F35" s="10">
        <v>-0.1531833867844008</v>
      </c>
      <c r="I35" s="7"/>
      <c r="J35" s="9"/>
    </row>
    <row r="36" spans="1:10" ht="15" customHeight="1" x14ac:dyDescent="0.3">
      <c r="A36" s="6">
        <v>35</v>
      </c>
      <c r="B36" s="3" t="s">
        <v>41</v>
      </c>
      <c r="C36" s="7">
        <v>2319390</v>
      </c>
      <c r="D36" s="8">
        <v>1.557119616918726E-3</v>
      </c>
      <c r="E36" s="9">
        <v>0</v>
      </c>
      <c r="F36" s="10">
        <v>0</v>
      </c>
      <c r="I36" s="7"/>
      <c r="J36" s="9"/>
    </row>
    <row r="37" spans="1:10" ht="15" customHeight="1" x14ac:dyDescent="0.3">
      <c r="A37" s="6">
        <v>36</v>
      </c>
      <c r="B37" s="3" t="s">
        <v>42</v>
      </c>
      <c r="C37" s="7">
        <v>2133205</v>
      </c>
      <c r="D37" s="8">
        <v>1.4321245467166415E-3</v>
      </c>
      <c r="E37" s="9">
        <v>0</v>
      </c>
      <c r="F37" s="10">
        <v>0</v>
      </c>
      <c r="I37" s="7"/>
      <c r="J37" s="9"/>
    </row>
    <row r="38" spans="1:10" ht="15" customHeight="1" x14ac:dyDescent="0.3">
      <c r="A38" s="6">
        <v>37</v>
      </c>
      <c r="B38" s="3" t="s">
        <v>43</v>
      </c>
      <c r="C38" s="7">
        <v>2106524</v>
      </c>
      <c r="D38" s="8">
        <v>1.4142122902617079E-3</v>
      </c>
      <c r="E38" s="9">
        <v>0</v>
      </c>
      <c r="F38" s="10">
        <v>0</v>
      </c>
      <c r="I38" s="7"/>
      <c r="J38" s="9"/>
    </row>
    <row r="39" spans="1:10" ht="15" customHeight="1" x14ac:dyDescent="0.3">
      <c r="A39" s="6">
        <v>38</v>
      </c>
      <c r="B39" s="3" t="s">
        <v>44</v>
      </c>
      <c r="C39" s="7">
        <v>2014414</v>
      </c>
      <c r="D39" s="8">
        <v>1.3523743553243391E-3</v>
      </c>
      <c r="E39" s="9">
        <v>-18374</v>
      </c>
      <c r="F39" s="10">
        <v>-9.0388176238742068E-3</v>
      </c>
      <c r="I39" s="7"/>
      <c r="J39" s="9"/>
    </row>
    <row r="40" spans="1:10" ht="15" customHeight="1" x14ac:dyDescent="0.3">
      <c r="A40" s="6">
        <v>39</v>
      </c>
      <c r="B40" s="3" t="s">
        <v>45</v>
      </c>
      <c r="C40" s="7">
        <v>1968233</v>
      </c>
      <c r="D40" s="8">
        <v>1.3213707979110004E-3</v>
      </c>
      <c r="E40" s="9">
        <v>1377552</v>
      </c>
      <c r="F40" s="10">
        <v>2.3321420529862991</v>
      </c>
      <c r="I40" s="7"/>
      <c r="J40" s="9"/>
    </row>
    <row r="41" spans="1:10" ht="15" customHeight="1" x14ac:dyDescent="0.3">
      <c r="A41" s="6">
        <v>40</v>
      </c>
      <c r="B41" s="3" t="s">
        <v>46</v>
      </c>
      <c r="C41" s="7">
        <v>1964128</v>
      </c>
      <c r="D41" s="8">
        <v>1.3186149112220642E-3</v>
      </c>
      <c r="E41" s="9">
        <v>-250000</v>
      </c>
      <c r="F41" s="10">
        <v>-0.11291126800257258</v>
      </c>
      <c r="I41" s="7"/>
      <c r="J41" s="9"/>
    </row>
    <row r="42" spans="1:10" ht="15" customHeight="1" x14ac:dyDescent="0.3">
      <c r="A42" s="6">
        <v>41</v>
      </c>
      <c r="B42" s="3" t="s">
        <v>47</v>
      </c>
      <c r="C42" s="7">
        <v>1824110</v>
      </c>
      <c r="D42" s="8">
        <v>1.2246139995505791E-3</v>
      </c>
      <c r="E42" s="9">
        <v>0</v>
      </c>
      <c r="F42" s="10">
        <v>0</v>
      </c>
      <c r="I42" s="7"/>
      <c r="J42" s="9"/>
    </row>
    <row r="43" spans="1:10" ht="15" customHeight="1" x14ac:dyDescent="0.3">
      <c r="A43" s="6">
        <v>42</v>
      </c>
      <c r="B43" s="3" t="s">
        <v>48</v>
      </c>
      <c r="C43" s="7">
        <v>1698000</v>
      </c>
      <c r="D43" s="8">
        <v>1.1399502065318884E-3</v>
      </c>
      <c r="E43" s="9">
        <v>0</v>
      </c>
      <c r="F43" s="10">
        <v>0</v>
      </c>
      <c r="I43" s="7"/>
      <c r="J43" s="9"/>
    </row>
    <row r="44" spans="1:10" ht="15" customHeight="1" x14ac:dyDescent="0.3">
      <c r="A44" s="6">
        <v>43</v>
      </c>
      <c r="B44" s="3" t="s">
        <v>49</v>
      </c>
      <c r="C44" s="7">
        <v>1635200</v>
      </c>
      <c r="D44" s="8">
        <v>1.0977895039581533E-3</v>
      </c>
      <c r="E44" s="9">
        <v>0</v>
      </c>
      <c r="F44" s="10">
        <v>0</v>
      </c>
      <c r="I44" s="7"/>
      <c r="J44" s="9"/>
    </row>
    <row r="45" spans="1:10" ht="15" customHeight="1" x14ac:dyDescent="0.3">
      <c r="A45" s="6">
        <v>44</v>
      </c>
      <c r="B45" s="3" t="s">
        <v>50</v>
      </c>
      <c r="C45" s="7">
        <v>1620984</v>
      </c>
      <c r="D45" s="8">
        <v>1.0882456098850924E-3</v>
      </c>
      <c r="E45" s="9">
        <v>73870</v>
      </c>
      <c r="F45" s="10">
        <v>4.7746966286905813E-2</v>
      </c>
      <c r="I45" s="7"/>
      <c r="J45" s="9"/>
    </row>
    <row r="46" spans="1:10" ht="15" customHeight="1" x14ac:dyDescent="0.3">
      <c r="A46" s="6">
        <v>45</v>
      </c>
      <c r="B46" s="3" t="s">
        <v>51</v>
      </c>
      <c r="C46" s="7">
        <v>1549119</v>
      </c>
      <c r="D46" s="8">
        <v>1.0399991307376163E-3</v>
      </c>
      <c r="E46" s="9">
        <v>9533</v>
      </c>
      <c r="F46" s="10">
        <v>6.1919243225126751E-3</v>
      </c>
      <c r="I46" s="7"/>
      <c r="J46" s="9"/>
    </row>
    <row r="47" spans="1:10" ht="15" customHeight="1" x14ac:dyDescent="0.3">
      <c r="A47" s="6">
        <v>46</v>
      </c>
      <c r="B47" s="3" t="s">
        <v>52</v>
      </c>
      <c r="C47" s="7">
        <v>1542612</v>
      </c>
      <c r="D47" s="8">
        <v>1.0356306643101118E-3</v>
      </c>
      <c r="E47" s="9">
        <v>0</v>
      </c>
      <c r="F47" s="10">
        <v>0</v>
      </c>
      <c r="I47" s="7"/>
      <c r="J47" s="9"/>
    </row>
    <row r="48" spans="1:10" ht="15" customHeight="1" x14ac:dyDescent="0.3">
      <c r="A48" s="6">
        <v>47</v>
      </c>
      <c r="B48" s="3" t="s">
        <v>53</v>
      </c>
      <c r="C48" s="7">
        <v>1474020</v>
      </c>
      <c r="D48" s="8">
        <v>9.8958150967734656E-4</v>
      </c>
      <c r="E48" s="9">
        <v>0</v>
      </c>
      <c r="F48" s="10">
        <v>0</v>
      </c>
      <c r="I48" s="7"/>
      <c r="J48" s="9"/>
    </row>
    <row r="49" spans="1:10" ht="15" customHeight="1" x14ac:dyDescent="0.3">
      <c r="A49" s="6">
        <v>48</v>
      </c>
      <c r="B49" s="3" t="s">
        <v>54</v>
      </c>
      <c r="C49" s="7">
        <v>1456121</v>
      </c>
      <c r="D49" s="8">
        <v>9.7756503809506476E-4</v>
      </c>
      <c r="E49" s="9">
        <v>86643</v>
      </c>
      <c r="F49" s="10">
        <v>6.3267171871326161E-2</v>
      </c>
      <c r="I49" s="7"/>
      <c r="J49" s="9"/>
    </row>
    <row r="50" spans="1:10" ht="15" customHeight="1" x14ac:dyDescent="0.3">
      <c r="A50" s="6">
        <v>49</v>
      </c>
      <c r="B50" s="3" t="s">
        <v>55</v>
      </c>
      <c r="C50" s="7">
        <v>1360000</v>
      </c>
      <c r="D50" s="8">
        <v>9.1303432325286714E-4</v>
      </c>
      <c r="E50" s="9">
        <v>-80000</v>
      </c>
      <c r="F50" s="10">
        <v>-5.5555555555555552E-2</v>
      </c>
      <c r="I50" s="7"/>
      <c r="J50" s="9"/>
    </row>
    <row r="51" spans="1:10" ht="15" customHeight="1" x14ac:dyDescent="0.3">
      <c r="A51" s="6">
        <v>50</v>
      </c>
      <c r="B51" s="3" t="s">
        <v>56</v>
      </c>
      <c r="C51" s="7">
        <v>1345762</v>
      </c>
      <c r="D51" s="8">
        <v>9.0347565950693013E-4</v>
      </c>
      <c r="E51" s="9">
        <v>0</v>
      </c>
      <c r="F51" s="10">
        <v>0</v>
      </c>
      <c r="I51" s="7"/>
      <c r="J51" s="9"/>
    </row>
    <row r="52" spans="1:10" ht="15" customHeight="1" x14ac:dyDescent="0.3">
      <c r="A52" s="6">
        <v>51</v>
      </c>
      <c r="B52" s="3" t="s">
        <v>57</v>
      </c>
      <c r="C52" s="7">
        <v>1300000</v>
      </c>
      <c r="D52" s="8">
        <v>8.7275339722700529E-4</v>
      </c>
      <c r="E52" s="9">
        <v>0</v>
      </c>
      <c r="F52" s="10">
        <v>0</v>
      </c>
      <c r="I52" s="7"/>
      <c r="J52" s="9"/>
    </row>
    <row r="53" spans="1:10" ht="15" customHeight="1" x14ac:dyDescent="0.3">
      <c r="A53" s="6">
        <v>52</v>
      </c>
      <c r="B53" s="3" t="s">
        <v>58</v>
      </c>
      <c r="C53" s="7">
        <v>1202964</v>
      </c>
      <c r="D53" s="8">
        <v>8.0760839826291323E-4</v>
      </c>
      <c r="E53" s="9">
        <v>0</v>
      </c>
      <c r="F53" s="10">
        <v>0</v>
      </c>
      <c r="I53" s="7"/>
      <c r="J53" s="9"/>
    </row>
    <row r="54" spans="1:10" ht="15" customHeight="1" x14ac:dyDescent="0.3">
      <c r="A54" s="6">
        <v>53</v>
      </c>
      <c r="B54" s="3" t="s">
        <v>59</v>
      </c>
      <c r="C54" s="7">
        <v>1037854</v>
      </c>
      <c r="D54" s="8">
        <v>6.9676200332741264E-4</v>
      </c>
      <c r="E54" s="9">
        <v>151480</v>
      </c>
      <c r="F54" s="10">
        <v>0.1708985146224957</v>
      </c>
      <c r="I54" s="7"/>
      <c r="J54" s="9"/>
    </row>
    <row r="55" spans="1:10" ht="15" customHeight="1" x14ac:dyDescent="0.3">
      <c r="A55" s="6">
        <v>54</v>
      </c>
      <c r="B55" s="3" t="s">
        <v>60</v>
      </c>
      <c r="C55" s="7">
        <v>1008972</v>
      </c>
      <c r="D55" s="8">
        <v>6.7737210823609693E-4</v>
      </c>
      <c r="E55" s="9">
        <v>-28183</v>
      </c>
      <c r="F55" s="10">
        <v>-2.717337331449976E-2</v>
      </c>
      <c r="I55" s="7"/>
      <c r="J55" s="9"/>
    </row>
    <row r="56" spans="1:10" ht="15" customHeight="1" x14ac:dyDescent="0.3">
      <c r="A56" s="6">
        <v>55</v>
      </c>
      <c r="B56" s="3" t="s">
        <v>61</v>
      </c>
      <c r="C56" s="7">
        <v>1008780</v>
      </c>
      <c r="D56" s="8">
        <v>6.7724320927281415E-4</v>
      </c>
      <c r="E56" s="9">
        <v>0</v>
      </c>
      <c r="F56" s="10">
        <v>0</v>
      </c>
      <c r="I56" s="7"/>
      <c r="J56" s="9"/>
    </row>
    <row r="57" spans="1:10" ht="15" customHeight="1" x14ac:dyDescent="0.3">
      <c r="A57" s="6">
        <v>56</v>
      </c>
      <c r="B57" s="3" t="s">
        <v>62</v>
      </c>
      <c r="C57" s="7">
        <v>965300</v>
      </c>
      <c r="D57" s="8">
        <v>6.4805296487940639E-4</v>
      </c>
      <c r="E57" s="9">
        <v>0</v>
      </c>
      <c r="F57" s="10">
        <v>0</v>
      </c>
      <c r="I57" s="7"/>
      <c r="J57" s="9"/>
    </row>
    <row r="58" spans="1:10" ht="15" customHeight="1" x14ac:dyDescent="0.3">
      <c r="A58" s="6">
        <v>57</v>
      </c>
      <c r="B58" s="3" t="s">
        <v>63</v>
      </c>
      <c r="C58" s="7">
        <v>958438</v>
      </c>
      <c r="D58" s="8">
        <v>6.43446169639582E-4</v>
      </c>
      <c r="E58" s="9">
        <v>0</v>
      </c>
      <c r="F58" s="10">
        <v>0</v>
      </c>
      <c r="I58" s="7"/>
      <c r="J58" s="9"/>
    </row>
    <row r="59" spans="1:10" ht="15" customHeight="1" x14ac:dyDescent="0.3">
      <c r="A59" s="6">
        <v>58</v>
      </c>
      <c r="B59" s="3" t="s">
        <v>64</v>
      </c>
      <c r="C59" s="7">
        <v>919182</v>
      </c>
      <c r="D59" s="8">
        <v>6.1709170243839473E-4</v>
      </c>
      <c r="E59" s="9">
        <v>0</v>
      </c>
      <c r="F59" s="10">
        <v>0</v>
      </c>
      <c r="I59" s="7"/>
      <c r="J59" s="9"/>
    </row>
    <row r="60" spans="1:10" ht="15" customHeight="1" x14ac:dyDescent="0.3">
      <c r="A60" s="6">
        <v>59</v>
      </c>
      <c r="B60" s="3" t="s">
        <v>65</v>
      </c>
      <c r="C60" s="7">
        <v>906572</v>
      </c>
      <c r="D60" s="8">
        <v>6.0862599448529284E-4</v>
      </c>
      <c r="E60" s="9">
        <v>609556</v>
      </c>
      <c r="F60" s="10">
        <v>2.0522665445632557</v>
      </c>
      <c r="I60" s="7"/>
      <c r="J60" s="9"/>
    </row>
    <row r="61" spans="1:10" ht="15" customHeight="1" x14ac:dyDescent="0.3">
      <c r="A61" s="6">
        <v>60</v>
      </c>
      <c r="B61" s="3" t="s">
        <v>66</v>
      </c>
      <c r="C61" s="7">
        <v>900000</v>
      </c>
      <c r="D61" s="8">
        <v>6.0421389038792673E-4</v>
      </c>
      <c r="E61" s="9">
        <v>350000</v>
      </c>
      <c r="F61" s="10">
        <v>0.63636363636363635</v>
      </c>
      <c r="I61" s="7"/>
      <c r="J61" s="9"/>
    </row>
    <row r="62" spans="1:10" ht="15" customHeight="1" x14ac:dyDescent="0.3">
      <c r="A62" s="6">
        <v>61</v>
      </c>
      <c r="B62" s="3" t="s">
        <v>67</v>
      </c>
      <c r="C62" s="7">
        <v>885059</v>
      </c>
      <c r="D62" s="8">
        <v>5.9418326845872007E-4</v>
      </c>
      <c r="E62" s="9">
        <v>0</v>
      </c>
      <c r="F62" s="10">
        <v>0</v>
      </c>
      <c r="I62" s="7"/>
      <c r="J62" s="9"/>
    </row>
    <row r="63" spans="1:10" ht="15" customHeight="1" x14ac:dyDescent="0.3">
      <c r="A63" s="6">
        <v>62</v>
      </c>
      <c r="B63" s="3" t="s">
        <v>68</v>
      </c>
      <c r="C63" s="7">
        <v>880128</v>
      </c>
      <c r="D63" s="8">
        <v>5.908728476881613E-4</v>
      </c>
      <c r="E63" s="9">
        <v>0</v>
      </c>
      <c r="F63" s="10">
        <v>0</v>
      </c>
      <c r="I63" s="7"/>
      <c r="J63" s="9"/>
    </row>
    <row r="64" spans="1:10" ht="15" customHeight="1" x14ac:dyDescent="0.3">
      <c r="A64" s="6">
        <v>63</v>
      </c>
      <c r="B64" s="3" t="s">
        <v>69</v>
      </c>
      <c r="C64" s="7">
        <v>865000</v>
      </c>
      <c r="D64" s="8">
        <v>5.8071668353950744E-4</v>
      </c>
      <c r="E64" s="9">
        <v>0</v>
      </c>
      <c r="F64" s="10">
        <v>0</v>
      </c>
      <c r="I64" s="7"/>
      <c r="J64" s="9"/>
    </row>
    <row r="65" spans="1:10" ht="15" customHeight="1" x14ac:dyDescent="0.3">
      <c r="A65" s="6">
        <v>64</v>
      </c>
      <c r="B65" s="3" t="s">
        <v>70</v>
      </c>
      <c r="C65" s="7">
        <v>859450</v>
      </c>
      <c r="D65" s="8">
        <v>5.7699069788211515E-4</v>
      </c>
      <c r="E65" s="9">
        <v>-39150</v>
      </c>
      <c r="F65" s="10">
        <v>-4.3567772089917647E-2</v>
      </c>
      <c r="I65" s="7"/>
      <c r="J65" s="9"/>
    </row>
    <row r="66" spans="1:10" ht="15" customHeight="1" x14ac:dyDescent="0.3">
      <c r="A66" s="6">
        <v>65</v>
      </c>
      <c r="B66" s="3" t="s">
        <v>71</v>
      </c>
      <c r="C66" s="7">
        <v>855000</v>
      </c>
      <c r="D66" s="8">
        <v>5.7400319586853039E-4</v>
      </c>
      <c r="E66" s="9">
        <v>0</v>
      </c>
      <c r="F66" s="10">
        <v>0</v>
      </c>
      <c r="I66" s="7"/>
      <c r="J66" s="9"/>
    </row>
    <row r="67" spans="1:10" ht="15" customHeight="1" x14ac:dyDescent="0.3">
      <c r="A67" s="6">
        <v>66</v>
      </c>
      <c r="B67" s="3" t="s">
        <v>72</v>
      </c>
      <c r="C67" s="7">
        <v>831600</v>
      </c>
      <c r="D67" s="8">
        <v>5.5829363471844432E-4</v>
      </c>
      <c r="E67" s="9">
        <v>0</v>
      </c>
      <c r="F67" s="10">
        <v>0</v>
      </c>
      <c r="I67" s="7"/>
      <c r="J67" s="9"/>
    </row>
    <row r="68" spans="1:10" ht="15" customHeight="1" x14ac:dyDescent="0.3">
      <c r="A68" s="6">
        <v>67</v>
      </c>
      <c r="B68" s="3" t="s">
        <v>73</v>
      </c>
      <c r="C68" s="7">
        <v>827269</v>
      </c>
      <c r="D68" s="8">
        <v>5.5538602320814423E-4</v>
      </c>
      <c r="E68" s="9">
        <v>150000</v>
      </c>
      <c r="F68" s="10">
        <v>0.2214777289378371</v>
      </c>
      <c r="I68" s="7"/>
      <c r="J68" s="9"/>
    </row>
    <row r="69" spans="1:10" ht="15" customHeight="1" x14ac:dyDescent="0.3">
      <c r="A69" s="6">
        <v>68</v>
      </c>
      <c r="B69" s="3" t="s">
        <v>74</v>
      </c>
      <c r="C69" s="7">
        <v>776000</v>
      </c>
      <c r="D69" s="8">
        <v>5.2096664326781237E-4</v>
      </c>
      <c r="E69" s="9">
        <v>206000</v>
      </c>
      <c r="F69" s="10">
        <v>0.36140350877192984</v>
      </c>
      <c r="I69" s="7"/>
      <c r="J69" s="9"/>
    </row>
    <row r="70" spans="1:10" ht="15" customHeight="1" x14ac:dyDescent="0.3">
      <c r="A70" s="6">
        <v>69</v>
      </c>
      <c r="B70" s="3" t="s">
        <v>75</v>
      </c>
      <c r="C70" s="7">
        <v>759086</v>
      </c>
      <c r="D70" s="8">
        <v>5.0961145022112198E-4</v>
      </c>
      <c r="E70" s="9">
        <v>33781</v>
      </c>
      <c r="F70" s="10">
        <v>4.6574889184549946E-2</v>
      </c>
      <c r="I70" s="7"/>
      <c r="J70" s="9"/>
    </row>
    <row r="71" spans="1:10" ht="15" customHeight="1" x14ac:dyDescent="0.3">
      <c r="A71" s="6">
        <v>70</v>
      </c>
      <c r="B71" s="3" t="s">
        <v>76</v>
      </c>
      <c r="C71" s="7">
        <v>751000</v>
      </c>
      <c r="D71" s="8">
        <v>5.0418292409037003E-4</v>
      </c>
      <c r="E71" s="9">
        <v>0</v>
      </c>
      <c r="F71" s="10">
        <v>0</v>
      </c>
      <c r="I71" s="7"/>
      <c r="J71" s="9"/>
    </row>
    <row r="72" spans="1:10" ht="15" customHeight="1" x14ac:dyDescent="0.3">
      <c r="A72" s="6">
        <v>71</v>
      </c>
      <c r="B72" s="3" t="s">
        <v>77</v>
      </c>
      <c r="C72" s="7">
        <v>727647</v>
      </c>
      <c r="D72" s="8">
        <v>4.8850491633233755E-4</v>
      </c>
      <c r="E72" s="9">
        <v>0</v>
      </c>
      <c r="F72" s="10">
        <v>0</v>
      </c>
      <c r="I72" s="7"/>
      <c r="J72" s="9"/>
    </row>
    <row r="73" spans="1:10" ht="15" customHeight="1" x14ac:dyDescent="0.3">
      <c r="A73" s="6">
        <v>72</v>
      </c>
      <c r="B73" s="3" t="s">
        <v>78</v>
      </c>
      <c r="C73" s="7">
        <v>700000</v>
      </c>
      <c r="D73" s="8">
        <v>4.699441369683875E-4</v>
      </c>
      <c r="E73" s="9">
        <v>700000</v>
      </c>
      <c r="F73" s="10">
        <v>0</v>
      </c>
      <c r="I73" s="7"/>
      <c r="J73" s="9"/>
    </row>
    <row r="74" spans="1:10" ht="15" customHeight="1" x14ac:dyDescent="0.3">
      <c r="A74" s="6">
        <v>73</v>
      </c>
      <c r="B74" s="3" t="s">
        <v>79</v>
      </c>
      <c r="C74" s="7">
        <v>699236</v>
      </c>
      <c r="D74" s="8">
        <v>4.6943122651032485E-4</v>
      </c>
      <c r="E74" s="9">
        <v>0</v>
      </c>
      <c r="F74" s="10">
        <v>0</v>
      </c>
      <c r="I74" s="7"/>
      <c r="J74" s="9"/>
    </row>
    <row r="75" spans="1:10" ht="15" customHeight="1" x14ac:dyDescent="0.3">
      <c r="A75" s="6">
        <v>74</v>
      </c>
      <c r="B75" s="3" t="s">
        <v>80</v>
      </c>
      <c r="C75" s="7">
        <v>655000</v>
      </c>
      <c r="D75" s="8">
        <v>4.3973344244899117E-4</v>
      </c>
      <c r="E75" s="9">
        <v>0</v>
      </c>
      <c r="F75" s="10">
        <v>0</v>
      </c>
      <c r="I75" s="7"/>
      <c r="J75" s="9"/>
    </row>
    <row r="76" spans="1:10" ht="15" customHeight="1" x14ac:dyDescent="0.3">
      <c r="A76" s="6">
        <v>75</v>
      </c>
      <c r="B76" s="3" t="s">
        <v>81</v>
      </c>
      <c r="C76" s="7">
        <v>652350</v>
      </c>
      <c r="D76" s="8">
        <v>4.3795436821618226E-4</v>
      </c>
      <c r="E76" s="9">
        <v>-20400</v>
      </c>
      <c r="F76" s="10">
        <v>-3.0323299888517279E-2</v>
      </c>
      <c r="I76" s="7"/>
      <c r="J76" s="9"/>
    </row>
    <row r="77" spans="1:10" ht="15" customHeight="1" x14ac:dyDescent="0.3">
      <c r="A77" s="6">
        <v>76</v>
      </c>
      <c r="B77" s="3" t="s">
        <v>82</v>
      </c>
      <c r="C77" s="7">
        <v>650000</v>
      </c>
      <c r="D77" s="8">
        <v>4.3637669861350264E-4</v>
      </c>
      <c r="E77" s="9">
        <v>0</v>
      </c>
      <c r="F77" s="10">
        <v>0</v>
      </c>
      <c r="I77" s="7"/>
      <c r="J77" s="9"/>
    </row>
    <row r="78" spans="1:10" ht="15" customHeight="1" x14ac:dyDescent="0.3">
      <c r="A78" s="6">
        <v>77</v>
      </c>
      <c r="B78" s="3" t="s">
        <v>83</v>
      </c>
      <c r="C78" s="7">
        <v>639319</v>
      </c>
      <c r="D78" s="8">
        <v>4.2920602243213217E-4</v>
      </c>
      <c r="E78" s="9">
        <v>0</v>
      </c>
      <c r="F78" s="10">
        <v>0</v>
      </c>
      <c r="I78" s="7"/>
      <c r="J78" s="9"/>
    </row>
    <row r="79" spans="1:10" ht="15" customHeight="1" x14ac:dyDescent="0.3">
      <c r="A79" s="6">
        <v>78</v>
      </c>
      <c r="B79" s="3" t="s">
        <v>84</v>
      </c>
      <c r="C79" s="7">
        <v>612780</v>
      </c>
      <c r="D79" s="8">
        <v>4.113890975021264E-4</v>
      </c>
      <c r="E79" s="9">
        <v>144317</v>
      </c>
      <c r="F79" s="10">
        <v>0.30806488452663283</v>
      </c>
      <c r="I79" s="7"/>
      <c r="J79" s="9"/>
    </row>
    <row r="80" spans="1:10" ht="15" customHeight="1" x14ac:dyDescent="0.3">
      <c r="A80" s="6">
        <v>79</v>
      </c>
      <c r="B80" s="3" t="s">
        <v>85</v>
      </c>
      <c r="C80" s="7">
        <v>605082</v>
      </c>
      <c r="D80" s="8">
        <v>4.0622105469300833E-4</v>
      </c>
      <c r="E80" s="9">
        <v>0</v>
      </c>
      <c r="F80" s="10">
        <v>0</v>
      </c>
      <c r="I80" s="7"/>
      <c r="J80" s="9"/>
    </row>
    <row r="81" spans="1:10" ht="15" customHeight="1" x14ac:dyDescent="0.3">
      <c r="A81" s="6">
        <v>80</v>
      </c>
      <c r="B81" s="3" t="s">
        <v>86</v>
      </c>
      <c r="C81" s="7">
        <v>595794</v>
      </c>
      <c r="D81" s="8">
        <v>3.9998556734420493E-4</v>
      </c>
      <c r="E81" s="9">
        <v>0</v>
      </c>
      <c r="F81" s="10">
        <v>0</v>
      </c>
      <c r="I81" s="7"/>
      <c r="J81" s="9"/>
    </row>
    <row r="82" spans="1:10" ht="15" customHeight="1" x14ac:dyDescent="0.3">
      <c r="A82" s="6">
        <v>81</v>
      </c>
      <c r="B82" s="3" t="s">
        <v>87</v>
      </c>
      <c r="C82" s="7">
        <v>590153</v>
      </c>
      <c r="D82" s="8">
        <v>3.9619848894900683E-4</v>
      </c>
      <c r="E82" s="9">
        <v>2024</v>
      </c>
      <c r="F82" s="10">
        <v>3.4414218649309932E-3</v>
      </c>
      <c r="I82" s="7"/>
      <c r="J82" s="9"/>
    </row>
    <row r="83" spans="1:10" ht="15" customHeight="1" x14ac:dyDescent="0.3">
      <c r="A83" s="6">
        <v>82</v>
      </c>
      <c r="B83" s="3" t="s">
        <v>88</v>
      </c>
      <c r="C83" s="7">
        <v>562556</v>
      </c>
      <c r="D83" s="8">
        <v>3.7767127702341169E-4</v>
      </c>
      <c r="E83" s="9">
        <v>0</v>
      </c>
      <c r="F83" s="10">
        <v>0</v>
      </c>
      <c r="I83" s="7"/>
      <c r="J83" s="9"/>
    </row>
    <row r="84" spans="1:10" ht="15" customHeight="1" x14ac:dyDescent="0.3">
      <c r="A84" s="6">
        <v>83</v>
      </c>
      <c r="B84" s="3" t="s">
        <v>89</v>
      </c>
      <c r="C84" s="7">
        <v>550000</v>
      </c>
      <c r="D84" s="8">
        <v>3.6924182190373303E-4</v>
      </c>
      <c r="E84" s="9">
        <v>-675000</v>
      </c>
      <c r="F84" s="10">
        <v>-0.55102040816326525</v>
      </c>
      <c r="I84" s="7"/>
      <c r="J84" s="9"/>
    </row>
    <row r="85" spans="1:10" ht="15" customHeight="1" x14ac:dyDescent="0.3">
      <c r="A85" s="6">
        <v>84</v>
      </c>
      <c r="B85" s="3" t="s">
        <v>90</v>
      </c>
      <c r="C85" s="7">
        <v>547467</v>
      </c>
      <c r="D85" s="8">
        <v>3.6754129547667458E-4</v>
      </c>
      <c r="E85" s="9">
        <v>547467</v>
      </c>
      <c r="F85" s="10">
        <v>0</v>
      </c>
      <c r="I85" s="7"/>
      <c r="J85" s="9"/>
    </row>
    <row r="86" spans="1:10" ht="15" customHeight="1" x14ac:dyDescent="0.3">
      <c r="A86" s="6">
        <v>85</v>
      </c>
      <c r="B86" s="3" t="s">
        <v>91</v>
      </c>
      <c r="C86" s="7">
        <v>540000</v>
      </c>
      <c r="D86" s="8">
        <v>3.6252833423275604E-4</v>
      </c>
      <c r="E86" s="9">
        <v>-85000</v>
      </c>
      <c r="F86" s="10">
        <v>-0.13600000000000001</v>
      </c>
      <c r="I86" s="7"/>
      <c r="J86" s="9"/>
    </row>
    <row r="87" spans="1:10" ht="15" customHeight="1" x14ac:dyDescent="0.3">
      <c r="A87" s="6">
        <v>86</v>
      </c>
      <c r="B87" s="3" t="s">
        <v>92</v>
      </c>
      <c r="C87" s="7">
        <v>518594</v>
      </c>
      <c r="D87" s="8">
        <v>3.4815744252426277E-4</v>
      </c>
      <c r="E87" s="9">
        <v>0</v>
      </c>
      <c r="F87" s="10">
        <v>0</v>
      </c>
      <c r="I87" s="7"/>
      <c r="J87" s="9"/>
    </row>
    <row r="88" spans="1:10" ht="15" customHeight="1" x14ac:dyDescent="0.3">
      <c r="A88" s="6">
        <v>87</v>
      </c>
      <c r="B88" s="3" t="s">
        <v>93</v>
      </c>
      <c r="C88" s="7">
        <v>518282</v>
      </c>
      <c r="D88" s="8">
        <v>3.4794798170892827E-4</v>
      </c>
      <c r="E88" s="9">
        <v>0</v>
      </c>
      <c r="F88" s="10">
        <v>0</v>
      </c>
      <c r="I88" s="7"/>
      <c r="J88" s="9"/>
    </row>
    <row r="89" spans="1:10" ht="15" customHeight="1" x14ac:dyDescent="0.3">
      <c r="A89" s="6">
        <v>88</v>
      </c>
      <c r="B89" s="3" t="s">
        <v>94</v>
      </c>
      <c r="C89" s="7">
        <v>501349</v>
      </c>
      <c r="D89" s="8">
        <v>3.3658003303566297E-4</v>
      </c>
      <c r="E89" s="9">
        <v>0</v>
      </c>
      <c r="F89" s="10">
        <v>0</v>
      </c>
      <c r="I89" s="7"/>
      <c r="J89" s="9"/>
    </row>
    <row r="90" spans="1:10" ht="15" customHeight="1" x14ac:dyDescent="0.3">
      <c r="A90" s="6">
        <v>89</v>
      </c>
      <c r="B90" s="3" t="s">
        <v>95</v>
      </c>
      <c r="C90" s="7">
        <v>482400</v>
      </c>
      <c r="D90" s="8">
        <v>3.2385864524792877E-4</v>
      </c>
      <c r="E90" s="9">
        <v>0</v>
      </c>
      <c r="F90" s="10">
        <v>0</v>
      </c>
      <c r="I90" s="7"/>
      <c r="J90" s="9"/>
    </row>
    <row r="91" spans="1:10" ht="15" customHeight="1" x14ac:dyDescent="0.3">
      <c r="A91" s="6">
        <v>90</v>
      </c>
      <c r="B91" s="3" t="s">
        <v>96</v>
      </c>
      <c r="C91" s="7">
        <v>440189</v>
      </c>
      <c r="D91" s="8">
        <v>2.9552034243996789E-4</v>
      </c>
      <c r="E91" s="9">
        <v>13563</v>
      </c>
      <c r="F91" s="10">
        <v>3.1791311359363937E-2</v>
      </c>
      <c r="I91" s="7"/>
      <c r="J91" s="9"/>
    </row>
    <row r="92" spans="1:10" ht="15" customHeight="1" x14ac:dyDescent="0.3">
      <c r="A92" s="6">
        <v>91</v>
      </c>
      <c r="B92" s="3" t="s">
        <v>97</v>
      </c>
      <c r="C92" s="7">
        <v>424696</v>
      </c>
      <c r="D92" s="8">
        <v>2.8511913599132326E-4</v>
      </c>
      <c r="E92" s="9">
        <v>0</v>
      </c>
      <c r="F92" s="10">
        <v>0</v>
      </c>
      <c r="I92" s="7"/>
      <c r="J92" s="9"/>
    </row>
    <row r="93" spans="1:10" ht="15" customHeight="1" x14ac:dyDescent="0.3">
      <c r="A93" s="6">
        <v>92</v>
      </c>
      <c r="B93" s="3" t="s">
        <v>98</v>
      </c>
      <c r="C93" s="7">
        <v>377228</v>
      </c>
      <c r="D93" s="8">
        <v>2.532515527147298E-4</v>
      </c>
      <c r="E93" s="9">
        <v>284936</v>
      </c>
      <c r="F93" s="10">
        <v>3.0873315130238805</v>
      </c>
      <c r="I93" s="7"/>
      <c r="J93" s="9"/>
    </row>
    <row r="94" spans="1:10" ht="15" customHeight="1" x14ac:dyDescent="0.3">
      <c r="A94" s="6">
        <v>93</v>
      </c>
      <c r="B94" s="3" t="s">
        <v>99</v>
      </c>
      <c r="C94" s="7">
        <v>370000</v>
      </c>
      <c r="D94" s="8">
        <v>2.4839904382614769E-4</v>
      </c>
      <c r="E94" s="9">
        <v>0</v>
      </c>
      <c r="F94" s="10">
        <v>0</v>
      </c>
      <c r="I94" s="7"/>
      <c r="J94" s="9"/>
    </row>
    <row r="95" spans="1:10" ht="15" customHeight="1" x14ac:dyDescent="0.3">
      <c r="A95" s="6">
        <v>94</v>
      </c>
      <c r="B95" s="3" t="s">
        <v>100</v>
      </c>
      <c r="C95" s="7">
        <v>366224</v>
      </c>
      <c r="D95" s="8">
        <v>2.4586403088158677E-4</v>
      </c>
      <c r="E95" s="9">
        <v>0</v>
      </c>
      <c r="F95" s="10">
        <v>0</v>
      </c>
      <c r="I95" s="7"/>
      <c r="J95" s="9"/>
    </row>
    <row r="96" spans="1:10" ht="15" customHeight="1" x14ac:dyDescent="0.3">
      <c r="A96" s="6">
        <v>95</v>
      </c>
      <c r="B96" s="3" t="s">
        <v>101</v>
      </c>
      <c r="C96" s="7">
        <v>361600</v>
      </c>
      <c r="D96" s="8">
        <v>2.4275971418252703E-4</v>
      </c>
      <c r="E96" s="9">
        <v>0</v>
      </c>
      <c r="F96" s="10">
        <v>0</v>
      </c>
      <c r="I96" s="7"/>
      <c r="J96" s="9"/>
    </row>
    <row r="97" spans="1:10" ht="15" customHeight="1" x14ac:dyDescent="0.3">
      <c r="A97" s="6">
        <v>96</v>
      </c>
      <c r="B97" s="3" t="s">
        <v>102</v>
      </c>
      <c r="C97" s="7">
        <v>354143</v>
      </c>
      <c r="D97" s="8">
        <v>2.3775346642627949E-4</v>
      </c>
      <c r="E97" s="9">
        <v>0</v>
      </c>
      <c r="F97" s="10">
        <v>0</v>
      </c>
      <c r="I97" s="7"/>
      <c r="J97" s="9"/>
    </row>
    <row r="98" spans="1:10" ht="15" customHeight="1" x14ac:dyDescent="0.3">
      <c r="A98" s="6">
        <v>97</v>
      </c>
      <c r="B98" s="3" t="s">
        <v>103</v>
      </c>
      <c r="C98" s="7">
        <v>350634</v>
      </c>
      <c r="D98" s="8">
        <v>2.3539770360253369E-4</v>
      </c>
      <c r="E98" s="9">
        <v>0</v>
      </c>
      <c r="F98" s="10">
        <v>0</v>
      </c>
      <c r="I98" s="7"/>
      <c r="J98" s="9"/>
    </row>
    <row r="99" spans="1:10" ht="15" customHeight="1" x14ac:dyDescent="0.3">
      <c r="A99" s="6">
        <v>98</v>
      </c>
      <c r="B99" s="3" t="s">
        <v>104</v>
      </c>
      <c r="C99" s="7">
        <v>350000</v>
      </c>
      <c r="D99" s="8">
        <v>2.3497206848419375E-4</v>
      </c>
      <c r="E99" s="9">
        <v>0</v>
      </c>
      <c r="F99" s="10">
        <v>0</v>
      </c>
      <c r="I99" s="7"/>
      <c r="J99" s="9"/>
    </row>
    <row r="100" spans="1:10" ht="15" customHeight="1" x14ac:dyDescent="0.3">
      <c r="A100" s="6">
        <v>99</v>
      </c>
      <c r="B100" s="3" t="s">
        <v>105</v>
      </c>
      <c r="C100" s="7">
        <v>350000</v>
      </c>
      <c r="D100" s="8">
        <v>2.3497206848419375E-4</v>
      </c>
      <c r="E100" s="9">
        <v>0</v>
      </c>
      <c r="F100" s="10">
        <v>0</v>
      </c>
      <c r="I100" s="7"/>
      <c r="J100" s="9"/>
    </row>
    <row r="101" spans="1:10" ht="15" customHeight="1" x14ac:dyDescent="0.3">
      <c r="A101" s="6">
        <v>100</v>
      </c>
      <c r="B101" s="3" t="s">
        <v>106</v>
      </c>
      <c r="C101" s="7">
        <v>350000</v>
      </c>
      <c r="D101" s="8">
        <v>2.3497206848419375E-4</v>
      </c>
      <c r="E101" s="9">
        <v>350000</v>
      </c>
      <c r="F101" s="10">
        <v>0</v>
      </c>
      <c r="I101" s="7"/>
      <c r="J101" s="9"/>
    </row>
    <row r="102" spans="1:10" ht="15" customHeight="1" x14ac:dyDescent="0.3">
      <c r="A102" s="6">
        <v>101</v>
      </c>
      <c r="B102" s="3" t="s">
        <v>107</v>
      </c>
      <c r="C102" s="7">
        <v>350000</v>
      </c>
      <c r="D102" s="8">
        <v>2.3497206848419375E-4</v>
      </c>
      <c r="E102" s="9">
        <v>0</v>
      </c>
      <c r="F102" s="10">
        <v>0</v>
      </c>
      <c r="I102" s="7"/>
      <c r="J102" s="9"/>
    </row>
    <row r="103" spans="1:10" ht="15" customHeight="1" x14ac:dyDescent="0.3">
      <c r="A103" s="6">
        <v>102</v>
      </c>
      <c r="B103" s="3" t="s">
        <v>108</v>
      </c>
      <c r="C103" s="7">
        <v>350000</v>
      </c>
      <c r="D103" s="8">
        <v>2.3497206848419375E-4</v>
      </c>
      <c r="E103" s="9">
        <v>0</v>
      </c>
      <c r="F103" s="10">
        <v>0</v>
      </c>
      <c r="I103" s="7"/>
      <c r="J103" s="9"/>
    </row>
    <row r="104" spans="1:10" ht="15" customHeight="1" x14ac:dyDescent="0.3">
      <c r="A104" s="6">
        <v>103</v>
      </c>
      <c r="B104" s="3" t="s">
        <v>109</v>
      </c>
      <c r="C104" s="7">
        <v>334500</v>
      </c>
      <c r="D104" s="8">
        <v>2.2456616259417946E-4</v>
      </c>
      <c r="E104" s="9">
        <v>0</v>
      </c>
      <c r="F104" s="10">
        <v>0</v>
      </c>
      <c r="I104" s="7"/>
      <c r="J104" s="9"/>
    </row>
    <row r="105" spans="1:10" ht="15" customHeight="1" x14ac:dyDescent="0.3">
      <c r="A105" s="6">
        <v>104</v>
      </c>
      <c r="B105" s="3" t="s">
        <v>110</v>
      </c>
      <c r="C105" s="7">
        <v>331268</v>
      </c>
      <c r="D105" s="8">
        <v>2.223963633789197E-4</v>
      </c>
      <c r="E105" s="9">
        <v>0</v>
      </c>
      <c r="F105" s="10">
        <v>0</v>
      </c>
      <c r="I105" s="7"/>
      <c r="J105" s="9"/>
    </row>
    <row r="106" spans="1:10" ht="15" customHeight="1" x14ac:dyDescent="0.3">
      <c r="A106" s="6">
        <v>105</v>
      </c>
      <c r="B106" s="3" t="s">
        <v>111</v>
      </c>
      <c r="C106" s="7">
        <v>325969</v>
      </c>
      <c r="D106" s="8">
        <v>2.18838886262069E-4</v>
      </c>
      <c r="E106" s="9">
        <v>0</v>
      </c>
      <c r="F106" s="10">
        <v>0</v>
      </c>
      <c r="I106" s="7"/>
      <c r="J106" s="9"/>
    </row>
    <row r="107" spans="1:10" ht="15" customHeight="1" x14ac:dyDescent="0.3">
      <c r="A107" s="6">
        <v>106</v>
      </c>
      <c r="B107" s="3" t="s">
        <v>112</v>
      </c>
      <c r="C107" s="7">
        <v>316787</v>
      </c>
      <c r="D107" s="8">
        <v>2.1267456188257794E-4</v>
      </c>
      <c r="E107" s="9">
        <v>0</v>
      </c>
      <c r="F107" s="10">
        <v>0</v>
      </c>
      <c r="I107" s="7"/>
      <c r="J107" s="9"/>
    </row>
    <row r="108" spans="1:10" ht="15" customHeight="1" x14ac:dyDescent="0.3">
      <c r="A108" s="6">
        <v>107</v>
      </c>
      <c r="B108" s="3" t="s">
        <v>113</v>
      </c>
      <c r="C108" s="7">
        <v>307378</v>
      </c>
      <c r="D108" s="8">
        <v>2.0635784133295573E-4</v>
      </c>
      <c r="E108" s="9">
        <v>0</v>
      </c>
      <c r="F108" s="10">
        <v>0</v>
      </c>
      <c r="I108" s="7"/>
      <c r="J108" s="9"/>
    </row>
    <row r="109" spans="1:10" ht="15" customHeight="1" x14ac:dyDescent="0.3">
      <c r="A109" s="6">
        <v>108</v>
      </c>
      <c r="B109" s="3" t="s">
        <v>114</v>
      </c>
      <c r="C109" s="7">
        <v>304900</v>
      </c>
      <c r="D109" s="8">
        <v>2.0469423908808763E-4</v>
      </c>
      <c r="E109" s="9">
        <v>0</v>
      </c>
      <c r="F109" s="10">
        <v>0</v>
      </c>
      <c r="I109" s="7"/>
      <c r="J109" s="9"/>
    </row>
    <row r="110" spans="1:10" ht="15" customHeight="1" x14ac:dyDescent="0.3">
      <c r="A110" s="6">
        <v>109</v>
      </c>
      <c r="B110" s="3" t="s">
        <v>115</v>
      </c>
      <c r="C110" s="7">
        <v>285000</v>
      </c>
      <c r="D110" s="8">
        <v>1.9133439862284348E-4</v>
      </c>
      <c r="E110" s="9">
        <v>0</v>
      </c>
      <c r="F110" s="10">
        <v>0</v>
      </c>
      <c r="I110" s="7"/>
      <c r="J110" s="9"/>
    </row>
    <row r="111" spans="1:10" ht="15" customHeight="1" x14ac:dyDescent="0.3">
      <c r="A111" s="6">
        <v>110</v>
      </c>
      <c r="B111" s="3" t="s">
        <v>116</v>
      </c>
      <c r="C111" s="7">
        <v>280200</v>
      </c>
      <c r="D111" s="8">
        <v>1.8811192454077453E-4</v>
      </c>
      <c r="E111" s="9">
        <v>0</v>
      </c>
      <c r="F111" s="10">
        <v>0</v>
      </c>
      <c r="I111" s="7"/>
      <c r="J111" s="9"/>
    </row>
    <row r="112" spans="1:10" ht="15" customHeight="1" x14ac:dyDescent="0.3">
      <c r="A112" s="6">
        <v>111</v>
      </c>
      <c r="B112" s="3" t="s">
        <v>117</v>
      </c>
      <c r="C112" s="7">
        <v>276000</v>
      </c>
      <c r="D112" s="8">
        <v>1.852922597189642E-4</v>
      </c>
      <c r="E112" s="9">
        <v>0</v>
      </c>
      <c r="F112" s="10">
        <v>0</v>
      </c>
      <c r="I112" s="7"/>
      <c r="J112" s="9"/>
    </row>
    <row r="113" spans="1:10" ht="15" customHeight="1" x14ac:dyDescent="0.3">
      <c r="A113" s="6">
        <v>112</v>
      </c>
      <c r="B113" s="3" t="s">
        <v>118</v>
      </c>
      <c r="C113" s="7">
        <v>270000</v>
      </c>
      <c r="D113" s="8">
        <v>1.8126416711637802E-4</v>
      </c>
      <c r="E113" s="9">
        <v>0</v>
      </c>
      <c r="F113" s="10">
        <v>0</v>
      </c>
      <c r="I113" s="7"/>
      <c r="J113" s="9"/>
    </row>
    <row r="114" spans="1:10" ht="15" customHeight="1" x14ac:dyDescent="0.3">
      <c r="A114" s="6">
        <v>113</v>
      </c>
      <c r="B114" s="3" t="s">
        <v>119</v>
      </c>
      <c r="C114" s="7">
        <v>267000</v>
      </c>
      <c r="D114" s="8">
        <v>1.7925012081508495E-4</v>
      </c>
      <c r="E114" s="9">
        <v>0</v>
      </c>
      <c r="F114" s="10">
        <v>0</v>
      </c>
      <c r="I114" s="7"/>
      <c r="J114" s="9"/>
    </row>
    <row r="115" spans="1:10" ht="15" customHeight="1" x14ac:dyDescent="0.3">
      <c r="A115" s="6">
        <v>114</v>
      </c>
      <c r="B115" s="3" t="s">
        <v>120</v>
      </c>
      <c r="C115" s="7">
        <v>263000</v>
      </c>
      <c r="D115" s="8">
        <v>1.7656472574669414E-4</v>
      </c>
      <c r="E115" s="9">
        <v>0</v>
      </c>
      <c r="F115" s="10">
        <v>0</v>
      </c>
      <c r="I115" s="7"/>
      <c r="J115" s="9"/>
    </row>
    <row r="116" spans="1:10" ht="15" customHeight="1" x14ac:dyDescent="0.3">
      <c r="A116" s="6">
        <v>115</v>
      </c>
      <c r="B116" s="3" t="s">
        <v>121</v>
      </c>
      <c r="C116" s="7">
        <v>260000</v>
      </c>
      <c r="D116" s="8">
        <v>1.7455067944540108E-4</v>
      </c>
      <c r="E116" s="9">
        <v>0</v>
      </c>
      <c r="F116" s="10">
        <v>0</v>
      </c>
      <c r="I116" s="7"/>
      <c r="J116" s="9"/>
    </row>
    <row r="117" spans="1:10" ht="15" customHeight="1" x14ac:dyDescent="0.3">
      <c r="A117" s="6">
        <v>116</v>
      </c>
      <c r="B117" s="3" t="s">
        <v>122</v>
      </c>
      <c r="C117" s="7">
        <v>253850</v>
      </c>
      <c r="D117" s="8">
        <v>1.7042188452775023E-4</v>
      </c>
      <c r="E117" s="9">
        <v>0</v>
      </c>
      <c r="F117" s="10">
        <v>0</v>
      </c>
      <c r="I117" s="7"/>
      <c r="J117" s="9"/>
    </row>
    <row r="118" spans="1:10" ht="15" customHeight="1" x14ac:dyDescent="0.3">
      <c r="A118" s="6">
        <v>117</v>
      </c>
      <c r="B118" s="3" t="s">
        <v>123</v>
      </c>
      <c r="C118" s="7">
        <v>252784</v>
      </c>
      <c r="D118" s="8">
        <v>1.697062267420241E-4</v>
      </c>
      <c r="E118" s="9">
        <v>0</v>
      </c>
      <c r="F118" s="10">
        <v>0</v>
      </c>
      <c r="I118" s="7"/>
      <c r="J118" s="9"/>
    </row>
    <row r="119" spans="1:10" ht="15" customHeight="1" x14ac:dyDescent="0.3">
      <c r="A119" s="6">
        <v>118</v>
      </c>
      <c r="B119" s="3" t="s">
        <v>124</v>
      </c>
      <c r="C119" s="7">
        <v>250000</v>
      </c>
      <c r="D119" s="8">
        <v>1.6783719177442411E-4</v>
      </c>
      <c r="E119" s="9">
        <v>0</v>
      </c>
      <c r="F119" s="10">
        <v>0</v>
      </c>
      <c r="I119" s="7"/>
      <c r="J119" s="9"/>
    </row>
    <row r="120" spans="1:10" ht="15" customHeight="1" x14ac:dyDescent="0.3">
      <c r="A120" s="6">
        <v>119</v>
      </c>
      <c r="B120" s="3" t="s">
        <v>125</v>
      </c>
      <c r="C120" s="7">
        <v>247572</v>
      </c>
      <c r="D120" s="8">
        <v>1.6620715696791089E-4</v>
      </c>
      <c r="E120" s="9">
        <v>247572</v>
      </c>
      <c r="F120" s="10">
        <v>0</v>
      </c>
      <c r="I120" s="7"/>
      <c r="J120" s="9"/>
    </row>
    <row r="121" spans="1:10" ht="15" customHeight="1" x14ac:dyDescent="0.3">
      <c r="A121" s="6">
        <v>120</v>
      </c>
      <c r="B121" s="3" t="s">
        <v>126</v>
      </c>
      <c r="C121" s="7">
        <v>230000</v>
      </c>
      <c r="D121" s="8">
        <v>1.5441021643247018E-4</v>
      </c>
      <c r="E121" s="9">
        <v>0</v>
      </c>
      <c r="F121" s="10">
        <v>0</v>
      </c>
      <c r="I121" s="7"/>
      <c r="J121" s="9"/>
    </row>
    <row r="122" spans="1:10" ht="15" customHeight="1" x14ac:dyDescent="0.3">
      <c r="A122" s="6">
        <v>121</v>
      </c>
      <c r="B122" s="3" t="s">
        <v>127</v>
      </c>
      <c r="C122" s="7">
        <v>225000</v>
      </c>
      <c r="D122" s="8">
        <v>1.5105347259698168E-4</v>
      </c>
      <c r="E122" s="9">
        <v>225000</v>
      </c>
      <c r="F122" s="10">
        <v>0</v>
      </c>
      <c r="I122" s="7"/>
      <c r="J122" s="9"/>
    </row>
    <row r="123" spans="1:10" ht="15" customHeight="1" x14ac:dyDescent="0.3">
      <c r="A123" s="6">
        <v>122</v>
      </c>
      <c r="B123" s="3" t="s">
        <v>128</v>
      </c>
      <c r="C123" s="7">
        <v>222352</v>
      </c>
      <c r="D123" s="8">
        <v>1.4927574106170699E-4</v>
      </c>
      <c r="E123" s="9">
        <v>0</v>
      </c>
      <c r="F123" s="10">
        <v>0</v>
      </c>
      <c r="I123" s="7"/>
      <c r="J123" s="9"/>
    </row>
    <row r="124" spans="1:10" ht="15" customHeight="1" x14ac:dyDescent="0.3">
      <c r="A124" s="6">
        <v>123</v>
      </c>
      <c r="B124" s="3" t="s">
        <v>129</v>
      </c>
      <c r="C124" s="7">
        <v>211617</v>
      </c>
      <c r="D124" s="8">
        <v>1.4206881204691321E-4</v>
      </c>
      <c r="E124" s="9">
        <v>0</v>
      </c>
      <c r="F124" s="10">
        <v>0</v>
      </c>
      <c r="I124" s="7"/>
      <c r="J124" s="9"/>
    </row>
    <row r="125" spans="1:10" ht="15" customHeight="1" x14ac:dyDescent="0.3">
      <c r="A125" s="6">
        <v>124</v>
      </c>
      <c r="B125" s="3" t="s">
        <v>130</v>
      </c>
      <c r="C125" s="7">
        <v>211277</v>
      </c>
      <c r="D125" s="8">
        <v>1.418405534661E-4</v>
      </c>
      <c r="E125" s="9">
        <v>0</v>
      </c>
      <c r="F125" s="10">
        <v>0</v>
      </c>
      <c r="I125" s="7"/>
      <c r="J125" s="9"/>
    </row>
    <row r="126" spans="1:10" ht="15" customHeight="1" x14ac:dyDescent="0.3">
      <c r="A126" s="6">
        <v>125</v>
      </c>
      <c r="B126" s="3" t="s">
        <v>131</v>
      </c>
      <c r="C126" s="7">
        <v>198285</v>
      </c>
      <c r="D126" s="8">
        <v>1.3311839028396673E-4</v>
      </c>
      <c r="E126" s="9">
        <v>0</v>
      </c>
      <c r="F126" s="10">
        <v>0</v>
      </c>
      <c r="I126" s="7"/>
      <c r="J126" s="9"/>
    </row>
    <row r="127" spans="1:10" ht="15" customHeight="1" x14ac:dyDescent="0.3">
      <c r="A127" s="6">
        <v>126</v>
      </c>
      <c r="B127" s="3" t="s">
        <v>132</v>
      </c>
      <c r="C127" s="7">
        <v>180000</v>
      </c>
      <c r="D127" s="8">
        <v>1.2084277807758536E-4</v>
      </c>
      <c r="E127" s="9">
        <v>0</v>
      </c>
      <c r="F127" s="10">
        <v>0</v>
      </c>
      <c r="I127" s="7"/>
      <c r="J127" s="9"/>
    </row>
    <row r="128" spans="1:10" ht="15" customHeight="1" x14ac:dyDescent="0.3">
      <c r="A128" s="6">
        <v>127</v>
      </c>
      <c r="B128" s="3" t="s">
        <v>133</v>
      </c>
      <c r="C128" s="7">
        <v>180000</v>
      </c>
      <c r="D128" s="8">
        <v>1.2084277807758536E-4</v>
      </c>
      <c r="E128" s="9">
        <v>0</v>
      </c>
      <c r="F128" s="10">
        <v>0</v>
      </c>
      <c r="I128" s="7"/>
      <c r="J128" s="9"/>
    </row>
    <row r="129" spans="1:10" ht="15" customHeight="1" x14ac:dyDescent="0.3">
      <c r="A129" s="6">
        <v>128</v>
      </c>
      <c r="B129" s="3" t="s">
        <v>134</v>
      </c>
      <c r="C129" s="7">
        <v>180000</v>
      </c>
      <c r="D129" s="8">
        <v>1.2084277807758536E-4</v>
      </c>
      <c r="E129" s="9">
        <v>0</v>
      </c>
      <c r="F129" s="10">
        <v>0</v>
      </c>
      <c r="I129" s="7"/>
      <c r="J129" s="9"/>
    </row>
    <row r="130" spans="1:10" ht="15" customHeight="1" x14ac:dyDescent="0.3">
      <c r="A130" s="6">
        <v>129</v>
      </c>
      <c r="B130" s="3" t="s">
        <v>135</v>
      </c>
      <c r="C130" s="7">
        <v>169503</v>
      </c>
      <c r="D130" s="8">
        <v>1.1379563006936084E-4</v>
      </c>
      <c r="E130" s="9">
        <v>0</v>
      </c>
      <c r="F130" s="10">
        <v>0</v>
      </c>
      <c r="I130" s="7"/>
      <c r="J130" s="9"/>
    </row>
    <row r="131" spans="1:10" ht="15" customHeight="1" x14ac:dyDescent="0.3">
      <c r="A131" s="6">
        <v>130</v>
      </c>
      <c r="B131" s="3" t="s">
        <v>136</v>
      </c>
      <c r="C131" s="7">
        <v>165000</v>
      </c>
      <c r="D131" s="8">
        <v>1.1077254657111991E-4</v>
      </c>
      <c r="E131" s="9">
        <v>0</v>
      </c>
      <c r="F131" s="10">
        <v>0</v>
      </c>
      <c r="I131" s="7"/>
      <c r="J131" s="9"/>
    </row>
    <row r="132" spans="1:10" ht="15" customHeight="1" x14ac:dyDescent="0.3">
      <c r="A132" s="6">
        <v>131</v>
      </c>
      <c r="B132" s="3" t="s">
        <v>137</v>
      </c>
      <c r="C132" s="7">
        <v>165000</v>
      </c>
      <c r="D132" s="8">
        <v>1.1077254657111991E-4</v>
      </c>
      <c r="E132" s="9">
        <v>0</v>
      </c>
      <c r="F132" s="10">
        <v>0</v>
      </c>
      <c r="I132" s="7"/>
      <c r="J132" s="9"/>
    </row>
    <row r="133" spans="1:10" ht="15" customHeight="1" x14ac:dyDescent="0.3">
      <c r="A133" s="6">
        <v>132</v>
      </c>
      <c r="B133" s="3" t="s">
        <v>138</v>
      </c>
      <c r="C133" s="7">
        <v>165000</v>
      </c>
      <c r="D133" s="8">
        <v>1.1077254657111991E-4</v>
      </c>
      <c r="E133" s="9">
        <v>0</v>
      </c>
      <c r="F133" s="10">
        <v>0</v>
      </c>
      <c r="I133" s="7"/>
      <c r="J133" s="9"/>
    </row>
    <row r="134" spans="1:10" ht="15" customHeight="1" x14ac:dyDescent="0.3">
      <c r="A134" s="6">
        <v>133</v>
      </c>
      <c r="B134" s="3" t="s">
        <v>139</v>
      </c>
      <c r="C134" s="7">
        <v>159000</v>
      </c>
      <c r="D134" s="8">
        <v>1.0674445396853372E-4</v>
      </c>
      <c r="E134" s="9">
        <v>0</v>
      </c>
      <c r="F134" s="10">
        <v>0</v>
      </c>
      <c r="I134" s="7"/>
      <c r="J134" s="9"/>
    </row>
    <row r="135" spans="1:10" ht="15" customHeight="1" x14ac:dyDescent="0.3">
      <c r="A135" s="6">
        <v>134</v>
      </c>
      <c r="B135" s="3" t="s">
        <v>140</v>
      </c>
      <c r="C135" s="7">
        <v>155668</v>
      </c>
      <c r="D135" s="8">
        <v>1.0450751987656421E-4</v>
      </c>
      <c r="E135" s="9">
        <v>131717</v>
      </c>
      <c r="F135" s="10">
        <v>5.4994363492129761</v>
      </c>
      <c r="I135" s="7"/>
      <c r="J135" s="9"/>
    </row>
    <row r="136" spans="1:10" ht="15" customHeight="1" x14ac:dyDescent="0.3">
      <c r="A136" s="6">
        <v>135</v>
      </c>
      <c r="B136" s="3" t="s">
        <v>141</v>
      </c>
      <c r="C136" s="7">
        <v>149544</v>
      </c>
      <c r="D136" s="8">
        <v>1.0039618002685792E-4</v>
      </c>
      <c r="E136" s="9">
        <v>0</v>
      </c>
      <c r="F136" s="10">
        <v>0</v>
      </c>
      <c r="I136" s="7"/>
      <c r="J136" s="9"/>
    </row>
    <row r="137" spans="1:10" ht="15" customHeight="1" x14ac:dyDescent="0.3">
      <c r="A137" s="6">
        <v>136</v>
      </c>
      <c r="B137" s="3" t="s">
        <v>142</v>
      </c>
      <c r="C137" s="7">
        <v>132485</v>
      </c>
      <c r="D137" s="8">
        <v>8.894364140893831E-5</v>
      </c>
      <c r="E137" s="9">
        <v>0</v>
      </c>
      <c r="F137" s="10">
        <v>0</v>
      </c>
      <c r="I137" s="7"/>
      <c r="J137" s="9"/>
    </row>
    <row r="138" spans="1:10" ht="15" customHeight="1" x14ac:dyDescent="0.3">
      <c r="A138" s="6">
        <v>137</v>
      </c>
      <c r="B138" s="3" t="s">
        <v>143</v>
      </c>
      <c r="C138" s="7">
        <v>130307</v>
      </c>
      <c r="D138" s="8">
        <v>8.7481443794199521E-5</v>
      </c>
      <c r="E138" s="9">
        <v>0</v>
      </c>
      <c r="F138" s="10">
        <v>0</v>
      </c>
      <c r="I138" s="7"/>
      <c r="J138" s="9"/>
    </row>
    <row r="139" spans="1:10" ht="15" customHeight="1" x14ac:dyDescent="0.3">
      <c r="A139" s="6">
        <v>138</v>
      </c>
      <c r="B139" s="3" t="s">
        <v>144</v>
      </c>
      <c r="C139" s="7">
        <v>130000</v>
      </c>
      <c r="D139" s="8">
        <v>8.727533972270054E-5</v>
      </c>
      <c r="E139" s="9">
        <v>0</v>
      </c>
      <c r="F139" s="10">
        <v>0</v>
      </c>
      <c r="I139" s="7"/>
      <c r="J139" s="9"/>
    </row>
    <row r="140" spans="1:10" ht="15" customHeight="1" x14ac:dyDescent="0.3">
      <c r="A140" s="6">
        <v>139</v>
      </c>
      <c r="B140" s="3" t="s">
        <v>145</v>
      </c>
      <c r="C140" s="7">
        <v>126695</v>
      </c>
      <c r="D140" s="8">
        <v>8.505653204744265E-5</v>
      </c>
      <c r="E140" s="9">
        <v>0</v>
      </c>
      <c r="F140" s="10">
        <v>0</v>
      </c>
      <c r="I140" s="7"/>
      <c r="J140" s="9"/>
    </row>
    <row r="141" spans="1:10" ht="15" customHeight="1" x14ac:dyDescent="0.3">
      <c r="A141" s="6">
        <v>140</v>
      </c>
      <c r="B141" s="3" t="s">
        <v>146</v>
      </c>
      <c r="C141" s="7">
        <v>123855</v>
      </c>
      <c r="D141" s="8">
        <v>8.3149901548885188E-5</v>
      </c>
      <c r="E141" s="9">
        <v>0</v>
      </c>
      <c r="F141" s="10">
        <v>0</v>
      </c>
      <c r="I141" s="7"/>
      <c r="J141" s="9"/>
    </row>
    <row r="142" spans="1:10" ht="15" customHeight="1" x14ac:dyDescent="0.3">
      <c r="A142" s="6">
        <v>141</v>
      </c>
      <c r="B142" s="3" t="s">
        <v>147</v>
      </c>
      <c r="C142" s="7">
        <v>120000</v>
      </c>
      <c r="D142" s="8">
        <v>8.0561852051723573E-5</v>
      </c>
      <c r="E142" s="9">
        <v>0</v>
      </c>
      <c r="F142" s="10">
        <v>0</v>
      </c>
      <c r="I142" s="7"/>
      <c r="J142" s="9"/>
    </row>
    <row r="143" spans="1:10" ht="15" customHeight="1" x14ac:dyDescent="0.3">
      <c r="A143" s="6">
        <v>142</v>
      </c>
      <c r="B143" s="3" t="s">
        <v>148</v>
      </c>
      <c r="C143" s="7">
        <v>116200</v>
      </c>
      <c r="D143" s="8">
        <v>7.8010726736752327E-5</v>
      </c>
      <c r="E143" s="9">
        <v>0</v>
      </c>
      <c r="F143" s="10">
        <v>0</v>
      </c>
      <c r="I143" s="7"/>
      <c r="J143" s="9"/>
    </row>
    <row r="144" spans="1:10" ht="15" customHeight="1" x14ac:dyDescent="0.3">
      <c r="A144" s="6">
        <v>143</v>
      </c>
      <c r="B144" s="3" t="s">
        <v>149</v>
      </c>
      <c r="C144" s="7">
        <v>106821</v>
      </c>
      <c r="D144" s="8">
        <v>7.1714146650143023E-5</v>
      </c>
      <c r="E144" s="9">
        <v>0</v>
      </c>
      <c r="F144" s="10">
        <v>0</v>
      </c>
      <c r="I144" s="7"/>
      <c r="J144" s="9"/>
    </row>
    <row r="145" spans="1:10" ht="15" customHeight="1" x14ac:dyDescent="0.3">
      <c r="A145" s="6">
        <v>144</v>
      </c>
      <c r="B145" s="3" t="s">
        <v>150</v>
      </c>
      <c r="C145" s="7">
        <v>101095</v>
      </c>
      <c r="D145" s="8">
        <v>6.7870003609741614E-5</v>
      </c>
      <c r="E145" s="9">
        <v>0</v>
      </c>
      <c r="F145" s="10">
        <v>0</v>
      </c>
      <c r="I145" s="7"/>
      <c r="J145" s="9"/>
    </row>
    <row r="146" spans="1:10" ht="15" customHeight="1" x14ac:dyDescent="0.3">
      <c r="A146" s="6">
        <v>145</v>
      </c>
      <c r="B146" s="3" t="s">
        <v>151</v>
      </c>
      <c r="C146" s="7">
        <v>100000</v>
      </c>
      <c r="D146" s="8">
        <v>6.713487670976964E-5</v>
      </c>
      <c r="E146" s="9">
        <v>0</v>
      </c>
      <c r="F146" s="10">
        <v>0</v>
      </c>
      <c r="I146" s="7"/>
      <c r="J146" s="9"/>
    </row>
    <row r="147" spans="1:10" ht="15" customHeight="1" x14ac:dyDescent="0.3">
      <c r="A147" s="6">
        <v>146</v>
      </c>
      <c r="B147" s="3" t="s">
        <v>152</v>
      </c>
      <c r="C147" s="7">
        <v>99235</v>
      </c>
      <c r="D147" s="8">
        <v>6.6621294902939902E-5</v>
      </c>
      <c r="E147" s="9">
        <v>0</v>
      </c>
      <c r="F147" s="10">
        <v>0</v>
      </c>
      <c r="I147" s="7"/>
      <c r="J147" s="9"/>
    </row>
    <row r="148" spans="1:10" ht="15" customHeight="1" x14ac:dyDescent="0.3">
      <c r="A148" s="6">
        <v>147</v>
      </c>
      <c r="B148" s="3" t="s">
        <v>153</v>
      </c>
      <c r="C148" s="7">
        <v>97314</v>
      </c>
      <c r="D148" s="8">
        <v>6.5331633921345228E-5</v>
      </c>
      <c r="E148" s="9">
        <v>0</v>
      </c>
      <c r="F148" s="10">
        <v>0</v>
      </c>
      <c r="I148" s="7"/>
      <c r="J148" s="9"/>
    </row>
    <row r="149" spans="1:10" ht="15" customHeight="1" x14ac:dyDescent="0.3">
      <c r="A149" s="6">
        <v>148</v>
      </c>
      <c r="B149" s="3" t="s">
        <v>154</v>
      </c>
      <c r="C149" s="7">
        <v>94647</v>
      </c>
      <c r="D149" s="8">
        <v>6.3541146759495676E-5</v>
      </c>
      <c r="E149" s="9">
        <v>-18353</v>
      </c>
      <c r="F149" s="10">
        <v>-0.16241592920353981</v>
      </c>
      <c r="I149" s="7"/>
      <c r="J149" s="9"/>
    </row>
    <row r="150" spans="1:10" ht="15" customHeight="1" x14ac:dyDescent="0.3">
      <c r="A150" s="6">
        <v>149</v>
      </c>
      <c r="B150" s="3" t="s">
        <v>155</v>
      </c>
      <c r="C150" s="7">
        <v>92180</v>
      </c>
      <c r="D150" s="8">
        <v>6.188492935106566E-5</v>
      </c>
      <c r="E150" s="9">
        <v>0</v>
      </c>
      <c r="F150" s="10">
        <v>0</v>
      </c>
      <c r="I150" s="7"/>
      <c r="J150" s="9"/>
    </row>
    <row r="151" spans="1:10" ht="15" customHeight="1" x14ac:dyDescent="0.3">
      <c r="A151" s="6">
        <v>150</v>
      </c>
      <c r="B151" s="3" t="s">
        <v>156</v>
      </c>
      <c r="C151" s="7">
        <v>75815</v>
      </c>
      <c r="D151" s="8">
        <v>5.0898306777511854E-5</v>
      </c>
      <c r="E151" s="9">
        <v>0</v>
      </c>
      <c r="F151" s="10">
        <v>0</v>
      </c>
      <c r="I151" s="7"/>
      <c r="J151" s="9"/>
    </row>
    <row r="152" spans="1:10" ht="15" customHeight="1" x14ac:dyDescent="0.3">
      <c r="A152" s="6">
        <v>151</v>
      </c>
      <c r="B152" s="3" t="s">
        <v>157</v>
      </c>
      <c r="C152" s="7">
        <v>71685</v>
      </c>
      <c r="D152" s="8">
        <v>4.812563636939837E-5</v>
      </c>
      <c r="E152" s="9">
        <v>0</v>
      </c>
      <c r="F152" s="10">
        <v>0</v>
      </c>
      <c r="I152" s="7"/>
      <c r="J152" s="9"/>
    </row>
    <row r="153" spans="1:10" ht="15" customHeight="1" x14ac:dyDescent="0.3">
      <c r="A153" s="6">
        <v>152</v>
      </c>
      <c r="B153" s="3" t="s">
        <v>158</v>
      </c>
      <c r="C153" s="7">
        <v>68000</v>
      </c>
      <c r="D153" s="8">
        <v>4.5651716162643356E-5</v>
      </c>
      <c r="E153" s="9">
        <v>0</v>
      </c>
      <c r="F153" s="10">
        <v>0</v>
      </c>
      <c r="I153" s="7"/>
      <c r="J153" s="9"/>
    </row>
    <row r="154" spans="1:10" ht="15" customHeight="1" x14ac:dyDescent="0.3">
      <c r="A154" s="6">
        <v>153</v>
      </c>
      <c r="B154" s="3" t="s">
        <v>159</v>
      </c>
      <c r="C154" s="7">
        <v>65936</v>
      </c>
      <c r="D154" s="8">
        <v>4.4266052307353713E-5</v>
      </c>
      <c r="E154" s="9">
        <v>0</v>
      </c>
      <c r="F154" s="10">
        <v>0</v>
      </c>
      <c r="I154" s="7"/>
      <c r="J154" s="9"/>
    </row>
    <row r="155" spans="1:10" ht="15" customHeight="1" x14ac:dyDescent="0.3">
      <c r="A155" s="6">
        <v>154</v>
      </c>
      <c r="B155" s="3" t="s">
        <v>160</v>
      </c>
      <c r="C155" s="7">
        <v>62280</v>
      </c>
      <c r="D155" s="8">
        <v>4.1811601214844534E-5</v>
      </c>
      <c r="E155" s="9">
        <v>1776</v>
      </c>
      <c r="F155" s="10">
        <v>2.9353431178103927E-2</v>
      </c>
      <c r="I155" s="7"/>
      <c r="J155" s="9"/>
    </row>
    <row r="156" spans="1:10" ht="15" customHeight="1" x14ac:dyDescent="0.3">
      <c r="A156" s="6">
        <v>155</v>
      </c>
      <c r="B156" s="3" t="s">
        <v>161</v>
      </c>
      <c r="C156" s="7">
        <v>61987</v>
      </c>
      <c r="D156" s="8">
        <v>4.1614896026084904E-5</v>
      </c>
      <c r="E156" s="9">
        <v>0</v>
      </c>
      <c r="F156" s="10">
        <v>0</v>
      </c>
      <c r="I156" s="7"/>
      <c r="J156" s="9"/>
    </row>
    <row r="157" spans="1:10" ht="15" customHeight="1" x14ac:dyDescent="0.3">
      <c r="A157" s="6">
        <v>156</v>
      </c>
      <c r="B157" s="3" t="s">
        <v>162</v>
      </c>
      <c r="C157" s="7">
        <v>60000</v>
      </c>
      <c r="D157" s="8">
        <v>4.0280926025861786E-5</v>
      </c>
      <c r="E157" s="9">
        <v>0</v>
      </c>
      <c r="F157" s="10">
        <v>0</v>
      </c>
      <c r="I157" s="7"/>
      <c r="J157" s="9"/>
    </row>
    <row r="158" spans="1:10" ht="15" customHeight="1" x14ac:dyDescent="0.3">
      <c r="A158" s="6">
        <v>157</v>
      </c>
      <c r="B158" s="3" t="s">
        <v>163</v>
      </c>
      <c r="C158" s="7">
        <v>55367</v>
      </c>
      <c r="D158" s="8">
        <v>3.7170567187898155E-5</v>
      </c>
      <c r="E158" s="9">
        <v>0</v>
      </c>
      <c r="F158" s="10">
        <v>0</v>
      </c>
      <c r="I158" s="7"/>
      <c r="J158" s="9"/>
    </row>
    <row r="159" spans="1:10" ht="15" customHeight="1" x14ac:dyDescent="0.3">
      <c r="A159" s="6">
        <v>158</v>
      </c>
      <c r="B159" s="3" t="s">
        <v>164</v>
      </c>
      <c r="C159" s="7">
        <v>54823</v>
      </c>
      <c r="D159" s="8">
        <v>3.680535345859701E-5</v>
      </c>
      <c r="E159" s="9">
        <v>0</v>
      </c>
      <c r="F159" s="10">
        <v>0</v>
      </c>
      <c r="I159" s="7"/>
      <c r="J159" s="9"/>
    </row>
    <row r="160" spans="1:10" ht="15" customHeight="1" x14ac:dyDescent="0.3">
      <c r="A160" s="6">
        <v>159</v>
      </c>
      <c r="B160" s="3" t="s">
        <v>165</v>
      </c>
      <c r="C160" s="7">
        <v>54542</v>
      </c>
      <c r="D160" s="8">
        <v>3.6616704455042554E-5</v>
      </c>
      <c r="E160" s="9">
        <v>0</v>
      </c>
      <c r="F160" s="10">
        <v>0</v>
      </c>
      <c r="I160" s="7"/>
      <c r="J160" s="9"/>
    </row>
    <row r="161" spans="1:10" ht="15" customHeight="1" x14ac:dyDescent="0.3">
      <c r="A161" s="6">
        <v>160</v>
      </c>
      <c r="B161" s="3" t="s">
        <v>166</v>
      </c>
      <c r="C161" s="7">
        <v>53029</v>
      </c>
      <c r="D161" s="8">
        <v>3.5600953770423742E-5</v>
      </c>
      <c r="E161" s="9">
        <v>-10000</v>
      </c>
      <c r="F161" s="10">
        <v>-0.15865712608481811</v>
      </c>
      <c r="I161" s="7"/>
      <c r="J161" s="9"/>
    </row>
    <row r="162" spans="1:10" ht="15" customHeight="1" x14ac:dyDescent="0.3">
      <c r="A162" s="6">
        <v>161</v>
      </c>
      <c r="B162" s="3" t="s">
        <v>167</v>
      </c>
      <c r="C162" s="7">
        <v>52600</v>
      </c>
      <c r="D162" s="8">
        <v>3.5312945149338829E-5</v>
      </c>
      <c r="E162" s="9">
        <v>0</v>
      </c>
      <c r="F162" s="10">
        <v>0</v>
      </c>
      <c r="I162" s="7"/>
      <c r="J162" s="9"/>
    </row>
    <row r="163" spans="1:10" ht="15" customHeight="1" x14ac:dyDescent="0.3">
      <c r="A163" s="6">
        <v>162</v>
      </c>
      <c r="B163" s="3" t="s">
        <v>168</v>
      </c>
      <c r="C163" s="7">
        <v>52303</v>
      </c>
      <c r="D163" s="8">
        <v>3.5113554565510817E-5</v>
      </c>
      <c r="E163" s="9">
        <v>0</v>
      </c>
      <c r="F163" s="10">
        <v>0</v>
      </c>
      <c r="I163" s="7"/>
      <c r="J163" s="9"/>
    </row>
    <row r="164" spans="1:10" ht="15" customHeight="1" x14ac:dyDescent="0.3">
      <c r="A164" s="6">
        <v>163</v>
      </c>
      <c r="B164" s="3" t="s">
        <v>169</v>
      </c>
      <c r="C164" s="7">
        <v>50000</v>
      </c>
      <c r="D164" s="8">
        <v>3.356743835488482E-5</v>
      </c>
      <c r="E164" s="9">
        <v>0</v>
      </c>
      <c r="F164" s="10">
        <v>0</v>
      </c>
      <c r="I164" s="7"/>
      <c r="J164" s="9"/>
    </row>
    <row r="165" spans="1:10" ht="15" customHeight="1" x14ac:dyDescent="0.3">
      <c r="A165" s="6">
        <v>164</v>
      </c>
      <c r="B165" s="3" t="s">
        <v>170</v>
      </c>
      <c r="C165" s="7">
        <v>50000</v>
      </c>
      <c r="D165" s="8">
        <v>3.356743835488482E-5</v>
      </c>
      <c r="E165" s="9">
        <v>0</v>
      </c>
      <c r="F165" s="10">
        <v>0</v>
      </c>
      <c r="I165" s="7"/>
      <c r="J165" s="9"/>
    </row>
    <row r="166" spans="1:10" ht="15" customHeight="1" x14ac:dyDescent="0.3">
      <c r="A166" s="6">
        <v>165</v>
      </c>
      <c r="B166" s="3" t="s">
        <v>171</v>
      </c>
      <c r="C166" s="7">
        <v>48630</v>
      </c>
      <c r="D166" s="8">
        <v>3.2647690543960976E-5</v>
      </c>
      <c r="E166" s="9">
        <v>0</v>
      </c>
      <c r="F166" s="10">
        <v>0</v>
      </c>
      <c r="I166" s="7"/>
      <c r="J166" s="9"/>
    </row>
    <row r="167" spans="1:10" ht="15" customHeight="1" x14ac:dyDescent="0.3">
      <c r="A167" s="6">
        <v>166</v>
      </c>
      <c r="B167" s="3" t="s">
        <v>172</v>
      </c>
      <c r="C167" s="7">
        <v>40526</v>
      </c>
      <c r="D167" s="8">
        <v>2.7207080135401243E-5</v>
      </c>
      <c r="E167" s="9">
        <v>0</v>
      </c>
      <c r="F167" s="10">
        <v>0</v>
      </c>
      <c r="I167" s="7"/>
      <c r="J167" s="9"/>
    </row>
    <row r="168" spans="1:10" ht="15" customHeight="1" x14ac:dyDescent="0.3">
      <c r="A168" s="6">
        <v>167</v>
      </c>
      <c r="B168" s="3" t="s">
        <v>173</v>
      </c>
      <c r="C168" s="7">
        <v>40000</v>
      </c>
      <c r="D168" s="8">
        <v>2.6853950683907857E-5</v>
      </c>
      <c r="E168" s="9">
        <v>0</v>
      </c>
      <c r="F168" s="10">
        <v>0</v>
      </c>
      <c r="I168" s="7"/>
      <c r="J168" s="9"/>
    </row>
    <row r="169" spans="1:10" ht="15" customHeight="1" x14ac:dyDescent="0.3">
      <c r="A169" s="6">
        <v>168</v>
      </c>
      <c r="B169" s="3" t="s">
        <v>174</v>
      </c>
      <c r="C169" s="7">
        <v>39244</v>
      </c>
      <c r="D169" s="8">
        <v>2.6346411015981996E-5</v>
      </c>
      <c r="E169" s="9">
        <v>-272</v>
      </c>
      <c r="F169" s="10">
        <v>-6.8832877821641868E-3</v>
      </c>
      <c r="I169" s="7"/>
      <c r="J169" s="9"/>
    </row>
    <row r="170" spans="1:10" ht="15" customHeight="1" x14ac:dyDescent="0.3">
      <c r="A170" s="6">
        <v>169</v>
      </c>
      <c r="B170" s="3" t="s">
        <v>175</v>
      </c>
      <c r="C170" s="7">
        <v>38521</v>
      </c>
      <c r="D170" s="8">
        <v>2.5861025857370365E-5</v>
      </c>
      <c r="E170" s="9">
        <v>0</v>
      </c>
      <c r="F170" s="10">
        <v>0</v>
      </c>
      <c r="I170" s="7"/>
      <c r="J170" s="9"/>
    </row>
    <row r="171" spans="1:10" ht="15" customHeight="1" x14ac:dyDescent="0.3">
      <c r="A171" s="6">
        <v>170</v>
      </c>
      <c r="B171" s="3" t="s">
        <v>176</v>
      </c>
      <c r="C171" s="7">
        <v>38316</v>
      </c>
      <c r="D171" s="8">
        <v>2.5723399360115335E-5</v>
      </c>
      <c r="E171" s="9">
        <v>0</v>
      </c>
      <c r="F171" s="10">
        <v>0</v>
      </c>
      <c r="I171" s="7"/>
      <c r="J171" s="9"/>
    </row>
    <row r="172" spans="1:10" ht="15" customHeight="1" x14ac:dyDescent="0.3">
      <c r="A172" s="6">
        <v>171</v>
      </c>
      <c r="B172" s="3" t="s">
        <v>177</v>
      </c>
      <c r="C172" s="7">
        <v>37821</v>
      </c>
      <c r="D172" s="8">
        <v>2.5391081720401975E-5</v>
      </c>
      <c r="E172" s="9">
        <v>0</v>
      </c>
      <c r="F172" s="10">
        <v>0</v>
      </c>
      <c r="I172" s="7"/>
      <c r="J172" s="9"/>
    </row>
    <row r="173" spans="1:10" ht="15" customHeight="1" x14ac:dyDescent="0.3">
      <c r="A173" s="6">
        <v>172</v>
      </c>
      <c r="B173" s="3" t="s">
        <v>178</v>
      </c>
      <c r="C173" s="7">
        <v>37000</v>
      </c>
      <c r="D173" s="8">
        <v>2.4839904382614767E-5</v>
      </c>
      <c r="E173" s="9">
        <v>0</v>
      </c>
      <c r="F173" s="10">
        <v>0</v>
      </c>
      <c r="I173" s="7"/>
      <c r="J173" s="9"/>
    </row>
    <row r="174" spans="1:10" ht="15" customHeight="1" x14ac:dyDescent="0.3">
      <c r="A174" s="6">
        <v>173</v>
      </c>
      <c r="B174" s="3" t="s">
        <v>179</v>
      </c>
      <c r="C174" s="7">
        <v>36532</v>
      </c>
      <c r="D174" s="8">
        <v>2.4525713159613046E-5</v>
      </c>
      <c r="E174" s="9">
        <v>0</v>
      </c>
      <c r="F174" s="10">
        <v>0</v>
      </c>
      <c r="I174" s="7"/>
      <c r="J174" s="9"/>
    </row>
    <row r="175" spans="1:10" ht="15" customHeight="1" x14ac:dyDescent="0.3">
      <c r="A175" s="6">
        <v>174</v>
      </c>
      <c r="B175" s="3" t="s">
        <v>180</v>
      </c>
      <c r="C175" s="7">
        <v>34000</v>
      </c>
      <c r="D175" s="8">
        <v>2.2825858081321678E-5</v>
      </c>
      <c r="E175" s="9">
        <v>0</v>
      </c>
      <c r="F175" s="10">
        <v>0</v>
      </c>
      <c r="I175" s="7"/>
      <c r="J175" s="9"/>
    </row>
    <row r="176" spans="1:10" ht="15" customHeight="1" x14ac:dyDescent="0.3">
      <c r="A176" s="6">
        <v>175</v>
      </c>
      <c r="B176" s="3" t="s">
        <v>181</v>
      </c>
      <c r="C176" s="7">
        <v>30000</v>
      </c>
      <c r="D176" s="8">
        <v>2.0140463012930893E-5</v>
      </c>
      <c r="E176" s="9">
        <v>0</v>
      </c>
      <c r="F176" s="10">
        <v>0</v>
      </c>
      <c r="I176" s="7"/>
      <c r="J176" s="9"/>
    </row>
    <row r="177" spans="1:10" ht="15" customHeight="1" x14ac:dyDescent="0.3">
      <c r="A177" s="6">
        <v>176</v>
      </c>
      <c r="B177" s="3" t="s">
        <v>182</v>
      </c>
      <c r="C177" s="7">
        <v>28746</v>
      </c>
      <c r="D177" s="8">
        <v>1.929859165899038E-5</v>
      </c>
      <c r="E177" s="9">
        <v>0</v>
      </c>
      <c r="F177" s="10">
        <v>0</v>
      </c>
      <c r="I177" s="7"/>
      <c r="J177" s="9"/>
    </row>
    <row r="178" spans="1:10" ht="15" customHeight="1" x14ac:dyDescent="0.3">
      <c r="A178" s="6">
        <v>177</v>
      </c>
      <c r="B178" s="3" t="s">
        <v>183</v>
      </c>
      <c r="C178" s="7">
        <v>28461</v>
      </c>
      <c r="D178" s="8">
        <v>1.9107257260367538E-5</v>
      </c>
      <c r="E178" s="9">
        <v>0</v>
      </c>
      <c r="F178" s="10">
        <v>0</v>
      </c>
      <c r="I178" s="7"/>
      <c r="J178" s="9"/>
    </row>
    <row r="179" spans="1:10" ht="15" customHeight="1" x14ac:dyDescent="0.3">
      <c r="A179" s="6">
        <v>178</v>
      </c>
      <c r="B179" s="3" t="s">
        <v>184</v>
      </c>
      <c r="C179" s="7">
        <v>28000</v>
      </c>
      <c r="D179" s="8">
        <v>1.8797765478735499E-5</v>
      </c>
      <c r="E179" s="9">
        <v>0</v>
      </c>
      <c r="F179" s="10">
        <v>0</v>
      </c>
      <c r="I179" s="7"/>
      <c r="J179" s="9"/>
    </row>
    <row r="180" spans="1:10" ht="15" customHeight="1" x14ac:dyDescent="0.3">
      <c r="A180" s="6">
        <v>179</v>
      </c>
      <c r="B180" s="3" t="s">
        <v>185</v>
      </c>
      <c r="C180" s="7">
        <v>26470</v>
      </c>
      <c r="D180" s="8">
        <v>1.7770601865076025E-5</v>
      </c>
      <c r="E180" s="9">
        <v>0</v>
      </c>
      <c r="F180" s="10">
        <v>0</v>
      </c>
      <c r="I180" s="7"/>
      <c r="J180" s="9"/>
    </row>
    <row r="181" spans="1:10" ht="15" customHeight="1" x14ac:dyDescent="0.3">
      <c r="A181" s="6">
        <v>180</v>
      </c>
      <c r="B181" s="3" t="s">
        <v>186</v>
      </c>
      <c r="C181" s="7">
        <v>25000</v>
      </c>
      <c r="D181" s="8">
        <v>1.678371917744241E-5</v>
      </c>
      <c r="E181" s="9">
        <v>0</v>
      </c>
      <c r="F181" s="10">
        <v>0</v>
      </c>
      <c r="I181" s="7"/>
      <c r="J181" s="9"/>
    </row>
    <row r="182" spans="1:10" ht="15" customHeight="1" x14ac:dyDescent="0.3">
      <c r="A182" s="6">
        <v>181</v>
      </c>
      <c r="B182" s="3" t="s">
        <v>187</v>
      </c>
      <c r="C182" s="7">
        <v>22941</v>
      </c>
      <c r="D182" s="8">
        <v>1.5401412065988252E-5</v>
      </c>
      <c r="E182" s="9">
        <v>-30000</v>
      </c>
      <c r="F182" s="10">
        <v>-0.56666855556185192</v>
      </c>
      <c r="I182" s="7"/>
      <c r="J182" s="9"/>
    </row>
    <row r="183" spans="1:10" ht="15" customHeight="1" x14ac:dyDescent="0.3">
      <c r="A183" s="6">
        <v>182</v>
      </c>
      <c r="B183" s="3" t="s">
        <v>188</v>
      </c>
      <c r="C183" s="7">
        <v>20544</v>
      </c>
      <c r="D183" s="8">
        <v>1.3792189071255074E-5</v>
      </c>
      <c r="E183" s="9">
        <v>0</v>
      </c>
      <c r="F183" s="10">
        <v>0</v>
      </c>
      <c r="I183" s="7"/>
      <c r="J183" s="9"/>
    </row>
    <row r="184" spans="1:10" ht="15" customHeight="1" x14ac:dyDescent="0.3">
      <c r="A184" s="6">
        <v>183</v>
      </c>
      <c r="B184" s="3" t="s">
        <v>189</v>
      </c>
      <c r="C184" s="7">
        <v>18893</v>
      </c>
      <c r="D184" s="8">
        <v>1.2683792256776778E-5</v>
      </c>
      <c r="E184" s="9">
        <v>8340</v>
      </c>
      <c r="F184" s="10">
        <v>0.7902965981237563</v>
      </c>
      <c r="I184" s="7"/>
      <c r="J184" s="9"/>
    </row>
    <row r="185" spans="1:10" ht="15" customHeight="1" x14ac:dyDescent="0.3">
      <c r="A185" s="6">
        <v>184</v>
      </c>
      <c r="B185" s="3" t="s">
        <v>190</v>
      </c>
      <c r="C185" s="7">
        <v>18711</v>
      </c>
      <c r="D185" s="8">
        <v>1.2561606781164997E-5</v>
      </c>
      <c r="E185" s="9">
        <v>0</v>
      </c>
      <c r="F185" s="10">
        <v>0</v>
      </c>
      <c r="I185" s="7"/>
      <c r="J185" s="9"/>
    </row>
    <row r="186" spans="1:10" ht="15" customHeight="1" x14ac:dyDescent="0.3">
      <c r="A186" s="6">
        <v>185</v>
      </c>
      <c r="B186" s="3" t="s">
        <v>191</v>
      </c>
      <c r="C186" s="7">
        <v>15000</v>
      </c>
      <c r="D186" s="8">
        <v>1.0070231506465447E-5</v>
      </c>
      <c r="E186" s="9">
        <v>0</v>
      </c>
      <c r="F186" s="10">
        <v>0</v>
      </c>
      <c r="I186" s="7"/>
      <c r="J186" s="9"/>
    </row>
    <row r="187" spans="1:10" ht="15" customHeight="1" x14ac:dyDescent="0.3">
      <c r="A187" s="6">
        <v>186</v>
      </c>
      <c r="B187" s="3" t="s">
        <v>192</v>
      </c>
      <c r="C187" s="7">
        <v>12108</v>
      </c>
      <c r="D187" s="8">
        <v>8.128690872018908E-6</v>
      </c>
      <c r="E187" s="9">
        <v>0</v>
      </c>
      <c r="F187" s="10">
        <v>0</v>
      </c>
      <c r="I187" s="7"/>
      <c r="J187" s="9"/>
    </row>
    <row r="188" spans="1:10" ht="15" customHeight="1" x14ac:dyDescent="0.3">
      <c r="A188" s="6">
        <v>187</v>
      </c>
      <c r="B188" s="3" t="s">
        <v>193</v>
      </c>
      <c r="C188" s="7">
        <v>11623</v>
      </c>
      <c r="D188" s="8">
        <v>7.8030867199765262E-6</v>
      </c>
      <c r="E188" s="9">
        <v>0</v>
      </c>
      <c r="F188" s="10">
        <v>0</v>
      </c>
      <c r="I188" s="7"/>
      <c r="J188" s="9"/>
    </row>
    <row r="189" spans="1:10" ht="15" customHeight="1" x14ac:dyDescent="0.3">
      <c r="A189" s="6">
        <v>188</v>
      </c>
      <c r="B189" s="3" t="s">
        <v>194</v>
      </c>
      <c r="C189" s="7">
        <v>8925</v>
      </c>
      <c r="D189" s="8">
        <v>5.9917877463469406E-6</v>
      </c>
      <c r="E189" s="9">
        <v>0</v>
      </c>
      <c r="F189" s="10">
        <v>0</v>
      </c>
      <c r="I189" s="7"/>
      <c r="J189" s="9"/>
    </row>
    <row r="190" spans="1:10" ht="15" customHeight="1" x14ac:dyDescent="0.3">
      <c r="A190" s="6">
        <v>189</v>
      </c>
      <c r="B190" s="3" t="s">
        <v>195</v>
      </c>
      <c r="C190" s="7">
        <v>8603</v>
      </c>
      <c r="D190" s="8">
        <v>5.7756134433414822E-6</v>
      </c>
      <c r="E190" s="9">
        <v>0</v>
      </c>
      <c r="F190" s="10">
        <v>0</v>
      </c>
      <c r="I190" s="7"/>
      <c r="J190" s="9"/>
    </row>
    <row r="191" spans="1:10" ht="15" customHeight="1" x14ac:dyDescent="0.3">
      <c r="A191" s="6">
        <v>190</v>
      </c>
      <c r="B191" s="3" t="s">
        <v>196</v>
      </c>
      <c r="C191" s="7">
        <v>8603</v>
      </c>
      <c r="D191" s="8">
        <v>5.7756134433414822E-6</v>
      </c>
      <c r="E191" s="9">
        <v>0</v>
      </c>
      <c r="F191" s="10">
        <v>0</v>
      </c>
      <c r="I191" s="7"/>
      <c r="J191" s="9"/>
    </row>
    <row r="192" spans="1:10" ht="15" customHeight="1" x14ac:dyDescent="0.3">
      <c r="A192" s="6">
        <v>191</v>
      </c>
      <c r="B192" s="3" t="s">
        <v>197</v>
      </c>
      <c r="C192" s="7">
        <v>8000</v>
      </c>
      <c r="D192" s="8">
        <v>5.370790136781571E-6</v>
      </c>
      <c r="E192" s="9">
        <v>0</v>
      </c>
      <c r="F192" s="10">
        <v>0</v>
      </c>
      <c r="I192" s="7"/>
      <c r="J192" s="9"/>
    </row>
    <row r="193" spans="1:10" ht="15" customHeight="1" x14ac:dyDescent="0.3">
      <c r="A193" s="6">
        <v>192</v>
      </c>
      <c r="B193" s="3" t="s">
        <v>198</v>
      </c>
      <c r="C193" s="7">
        <v>7898</v>
      </c>
      <c r="D193" s="8">
        <v>5.3023125625376064E-6</v>
      </c>
      <c r="E193" s="9">
        <v>7898</v>
      </c>
      <c r="F193" s="10">
        <v>0</v>
      </c>
      <c r="I193" s="7"/>
      <c r="J193" s="9"/>
    </row>
    <row r="194" spans="1:10" ht="15" customHeight="1" x14ac:dyDescent="0.3">
      <c r="A194" s="6">
        <v>193</v>
      </c>
      <c r="B194" s="3" t="s">
        <v>199</v>
      </c>
      <c r="C194" s="7">
        <v>7800</v>
      </c>
      <c r="D194" s="8">
        <v>5.2365203833620317E-6</v>
      </c>
      <c r="E194" s="9">
        <v>-62200</v>
      </c>
      <c r="F194" s="10">
        <v>-0.88857142857142857</v>
      </c>
      <c r="I194" s="7"/>
      <c r="J194" s="9"/>
    </row>
    <row r="195" spans="1:10" ht="15" customHeight="1" x14ac:dyDescent="0.3">
      <c r="A195" s="6">
        <v>194</v>
      </c>
      <c r="B195" s="3" t="s">
        <v>200</v>
      </c>
      <c r="C195" s="7">
        <v>7738</v>
      </c>
      <c r="D195" s="8">
        <v>5.1948967598019748E-6</v>
      </c>
      <c r="E195" s="9">
        <v>127</v>
      </c>
      <c r="F195" s="10">
        <v>1.6686374983576401E-2</v>
      </c>
      <c r="I195" s="7"/>
      <c r="J195" s="9"/>
    </row>
    <row r="196" spans="1:10" ht="15" customHeight="1" x14ac:dyDescent="0.3">
      <c r="A196" s="6">
        <v>195</v>
      </c>
      <c r="B196" s="3" t="s">
        <v>201</v>
      </c>
      <c r="C196" s="7">
        <v>7611</v>
      </c>
      <c r="D196" s="8">
        <v>5.1096354663805675E-6</v>
      </c>
      <c r="E196" s="9">
        <v>0</v>
      </c>
      <c r="F196" s="10">
        <v>0</v>
      </c>
      <c r="I196" s="7"/>
      <c r="J196" s="9"/>
    </row>
    <row r="197" spans="1:10" ht="15" customHeight="1" x14ac:dyDescent="0.3">
      <c r="A197" s="6">
        <v>196</v>
      </c>
      <c r="B197" s="3" t="s">
        <v>202</v>
      </c>
      <c r="C197" s="7">
        <v>7192</v>
      </c>
      <c r="D197" s="8">
        <v>4.8283403329666325E-6</v>
      </c>
      <c r="E197" s="9">
        <v>0</v>
      </c>
      <c r="F197" s="10">
        <v>0</v>
      </c>
      <c r="I197" s="7"/>
      <c r="J197" s="9"/>
    </row>
    <row r="198" spans="1:10" ht="15" customHeight="1" x14ac:dyDescent="0.3">
      <c r="A198" s="6">
        <v>197</v>
      </c>
      <c r="B198" s="3" t="s">
        <v>203</v>
      </c>
      <c r="C198" s="7">
        <v>5400</v>
      </c>
      <c r="D198" s="8">
        <v>3.6252833423275605E-6</v>
      </c>
      <c r="E198" s="9">
        <v>0</v>
      </c>
      <c r="F198" s="10">
        <v>0</v>
      </c>
      <c r="I198" s="7"/>
      <c r="J198" s="9"/>
    </row>
    <row r="199" spans="1:10" ht="15" customHeight="1" x14ac:dyDescent="0.3">
      <c r="A199" s="6">
        <v>198</v>
      </c>
      <c r="B199" s="3" t="s">
        <v>204</v>
      </c>
      <c r="C199" s="7">
        <v>5153</v>
      </c>
      <c r="D199" s="8">
        <v>3.4594601968544298E-6</v>
      </c>
      <c r="E199" s="9">
        <v>2533</v>
      </c>
      <c r="F199" s="10">
        <v>0.96679389312977104</v>
      </c>
      <c r="I199" s="7"/>
      <c r="J199" s="9"/>
    </row>
    <row r="200" spans="1:10" ht="15" customHeight="1" x14ac:dyDescent="0.3">
      <c r="A200" s="6">
        <v>199</v>
      </c>
      <c r="B200" s="3" t="s">
        <v>205</v>
      </c>
      <c r="C200" s="7">
        <v>4000</v>
      </c>
      <c r="D200" s="8">
        <v>2.6853950683907855E-6</v>
      </c>
      <c r="E200" s="9">
        <v>0</v>
      </c>
      <c r="F200" s="10">
        <v>0</v>
      </c>
      <c r="I200" s="7"/>
      <c r="J200" s="9"/>
    </row>
    <row r="201" spans="1:10" ht="15" customHeight="1" x14ac:dyDescent="0.3">
      <c r="A201" s="6">
        <v>200</v>
      </c>
      <c r="B201" s="3" t="s">
        <v>206</v>
      </c>
      <c r="C201" s="7">
        <v>1979</v>
      </c>
      <c r="D201" s="8">
        <v>1.3285992100863412E-6</v>
      </c>
      <c r="E201" s="9">
        <v>-1724</v>
      </c>
      <c r="F201" s="10">
        <v>-0.46556845800702135</v>
      </c>
      <c r="I201" s="7"/>
      <c r="J201" s="9"/>
    </row>
    <row r="202" spans="1:10" ht="15" customHeight="1" x14ac:dyDescent="0.3">
      <c r="A202" s="6">
        <v>201</v>
      </c>
      <c r="B202" s="3" t="s">
        <v>207</v>
      </c>
      <c r="C202" s="7">
        <v>1273</v>
      </c>
      <c r="D202" s="8">
        <v>8.5462698051536754E-7</v>
      </c>
      <c r="E202" s="9">
        <v>-31913</v>
      </c>
      <c r="F202" s="10">
        <v>-0.96164045079250282</v>
      </c>
      <c r="I202" s="7"/>
      <c r="J202" s="9"/>
    </row>
    <row r="203" spans="1:10" ht="15" customHeight="1" x14ac:dyDescent="0.3">
      <c r="A203" s="6">
        <v>202</v>
      </c>
      <c r="B203" s="3" t="s">
        <v>208</v>
      </c>
      <c r="C203" s="7">
        <v>316</v>
      </c>
      <c r="D203" s="8">
        <v>2.1214621040287208E-7</v>
      </c>
      <c r="E203" s="9">
        <v>316</v>
      </c>
      <c r="F203" s="10">
        <v>0</v>
      </c>
      <c r="I203" s="7"/>
      <c r="J203" s="9"/>
    </row>
    <row r="204" spans="1:10" ht="15" customHeight="1" x14ac:dyDescent="0.3">
      <c r="A204" s="6">
        <v>203</v>
      </c>
      <c r="B204" s="3" t="s">
        <v>209</v>
      </c>
      <c r="C204" s="7">
        <v>30</v>
      </c>
      <c r="D204" s="8">
        <v>2.0140463012930893E-8</v>
      </c>
      <c r="E204" s="9">
        <v>0</v>
      </c>
      <c r="F204" s="10">
        <v>0</v>
      </c>
      <c r="I204" s="7"/>
      <c r="J204" s="9"/>
    </row>
    <row r="205" spans="1:10" ht="15" customHeight="1" thickBot="1" x14ac:dyDescent="0.35">
      <c r="A205" s="11"/>
      <c r="B205" s="11" t="s">
        <v>242</v>
      </c>
      <c r="C205" s="12">
        <f>+SUBTOTAL(9,C2:C204)</f>
        <v>282661721</v>
      </c>
      <c r="D205" s="13">
        <f t="shared" ref="D194:D205" si="0">+C205/$H$1</f>
        <v>0.18976459789906305</v>
      </c>
      <c r="E205" s="14">
        <f>+SUBTOTAL(9,E2:E204)</f>
        <v>5375159</v>
      </c>
      <c r="F205" s="15">
        <f t="shared" ref="F205" si="1">+IF(ISERR(E205/(C205-E205)),0,E205/(C205-E205))</f>
        <v>1.938485212276533E-2</v>
      </c>
      <c r="I205" s="7"/>
      <c r="J205" s="9"/>
    </row>
  </sheetData>
  <pageMargins left="0.7" right="0.7" top="0.75" bottom="0.75" header="0.3" footer="0.3"/>
  <ignoredErrors>
    <ignoredError sqref="D20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1" style="3" bestFit="1" customWidth="1"/>
    <col min="8" max="8" width="17.77734375" style="3" bestFit="1" customWidth="1"/>
    <col min="9" max="9" width="13" style="3" customWidth="1"/>
    <col min="10" max="10" width="8.88671875" style="3"/>
    <col min="11" max="11" width="17.77734375" style="3" bestFit="1" customWidth="1"/>
    <col min="12" max="12" width="11.88671875" style="3" bestFit="1" customWidth="1"/>
    <col min="13" max="16384" width="8.88671875" style="3"/>
  </cols>
  <sheetData>
    <row r="1" spans="1:5" ht="19.95" customHeight="1" thickBot="1" x14ac:dyDescent="0.35">
      <c r="A1" s="16" t="s">
        <v>247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210</v>
      </c>
      <c r="B2" s="7">
        <v>75997420</v>
      </c>
      <c r="C2" s="9">
        <v>2290258</v>
      </c>
      <c r="D2" s="10">
        <f>+C2/(B2-C2)</f>
        <v>3.1072394294600569E-2</v>
      </c>
      <c r="E2" s="17">
        <f>+B2/$B$6</f>
        <v>0.26886350132991654</v>
      </c>
    </row>
    <row r="3" spans="1:5" ht="15" customHeight="1" x14ac:dyDescent="0.3">
      <c r="A3" s="3" t="s">
        <v>211</v>
      </c>
      <c r="B3" s="7">
        <v>151208342</v>
      </c>
      <c r="C3" s="9">
        <v>523788</v>
      </c>
      <c r="D3" s="10">
        <f>+C3/(B3-C3)</f>
        <v>3.4760563448327955E-3</v>
      </c>
      <c r="E3" s="17">
        <f>+B3/$B$6</f>
        <v>0.53494453180662549</v>
      </c>
    </row>
    <row r="4" spans="1:5" ht="15" customHeight="1" x14ac:dyDescent="0.3">
      <c r="A4" s="3" t="s">
        <v>212</v>
      </c>
      <c r="B4" s="7">
        <v>34129615</v>
      </c>
      <c r="C4" s="9">
        <v>2123071</v>
      </c>
      <c r="D4" s="10">
        <f>+C4/(B4-C4)</f>
        <v>6.6332403773428333E-2</v>
      </c>
      <c r="E4" s="17">
        <f>+B4/$B$6</f>
        <v>0.12074367508715479</v>
      </c>
    </row>
    <row r="5" spans="1:5" ht="15" customHeight="1" x14ac:dyDescent="0.3">
      <c r="A5" s="3" t="s">
        <v>213</v>
      </c>
      <c r="B5" s="7">
        <v>21326344</v>
      </c>
      <c r="C5" s="9">
        <v>438042</v>
      </c>
      <c r="D5" s="10">
        <f>+C5/(B5-C5)</f>
        <v>2.0970684931690475E-2</v>
      </c>
      <c r="E5" s="17">
        <f>+B5/$B$6</f>
        <v>7.5448291776303161E-2</v>
      </c>
    </row>
    <row r="6" spans="1:5" ht="15" customHeight="1" thickBot="1" x14ac:dyDescent="0.35">
      <c r="A6" s="11" t="s">
        <v>242</v>
      </c>
      <c r="B6" s="12">
        <f>+SUM(B2:B5)</f>
        <v>282661721</v>
      </c>
      <c r="C6" s="14">
        <f>+SUM(C2:C5)</f>
        <v>5375159</v>
      </c>
      <c r="D6" s="15">
        <f>+C6/(B6-C6)</f>
        <v>1.938485212276533E-2</v>
      </c>
    </row>
    <row r="7" spans="1:5" ht="13.2" x14ac:dyDescent="0.3">
      <c r="C7" s="7"/>
    </row>
    <row r="8" spans="1:5" ht="13.2" x14ac:dyDescent="0.3">
      <c r="C8" s="7"/>
    </row>
    <row r="9" spans="1:5" ht="13.2" x14ac:dyDescent="0.3">
      <c r="C9" s="7"/>
    </row>
    <row r="10" spans="1:5" ht="13.2" x14ac:dyDescent="0.3">
      <c r="D10" s="8"/>
    </row>
    <row r="11" spans="1:5" ht="13.2" x14ac:dyDescent="0.3">
      <c r="D11" s="8"/>
    </row>
    <row r="12" spans="1:5" ht="13.2" x14ac:dyDescent="0.3">
      <c r="D12" s="8"/>
    </row>
    <row r="13" spans="1:5" ht="13.2" x14ac:dyDescent="0.3">
      <c r="D13" s="8"/>
    </row>
    <row r="14" spans="1:5" ht="13.2" x14ac:dyDescent="0.3">
      <c r="D14" s="8"/>
    </row>
    <row r="15" spans="1:5" ht="13.2" x14ac:dyDescent="0.3"/>
    <row r="16" spans="1:5" ht="13.2" x14ac:dyDescent="0.3"/>
    <row r="17" spans="1:1" ht="13.2" x14ac:dyDescent="0.3"/>
    <row r="18" spans="1:1" ht="13.2" x14ac:dyDescent="0.3"/>
    <row r="19" spans="1:1" ht="13.2" x14ac:dyDescent="0.3"/>
    <row r="20" spans="1:1" ht="13.2" x14ac:dyDescent="0.3"/>
    <row r="21" spans="1:1" ht="13.2" x14ac:dyDescent="0.3"/>
    <row r="22" spans="1:1" ht="13.2" x14ac:dyDescent="0.3"/>
    <row r="23" spans="1:1" ht="13.2" x14ac:dyDescent="0.3"/>
    <row r="24" spans="1:1" ht="13.2" x14ac:dyDescent="0.3">
      <c r="A24" s="18" t="s">
        <v>214</v>
      </c>
    </row>
    <row r="27" spans="1:1" ht="15" customHeight="1" x14ac:dyDescent="0.3">
      <c r="A27" s="5" t="s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1" style="3" bestFit="1" customWidth="1"/>
    <col min="8" max="8" width="17.77734375" style="3" customWidth="1"/>
    <col min="9" max="9" width="13" style="3" customWidth="1"/>
    <col min="10" max="10" width="8.88671875" style="3"/>
    <col min="11" max="11" width="17.77734375" style="3" customWidth="1"/>
    <col min="12" max="12" width="11.88671875" style="3" bestFit="1" customWidth="1"/>
    <col min="13" max="16384" width="8.88671875" style="3"/>
  </cols>
  <sheetData>
    <row r="1" spans="1:5" ht="19.95" customHeight="1" thickBot="1" x14ac:dyDescent="0.35">
      <c r="A1" s="16" t="s">
        <v>246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216</v>
      </c>
      <c r="B2" s="7">
        <v>36010814</v>
      </c>
      <c r="C2" s="9">
        <v>1264025</v>
      </c>
      <c r="D2" s="10">
        <v>3.6378181592549456E-2</v>
      </c>
      <c r="E2" s="17">
        <f>+B2/$B$11</f>
        <v>0.12739897667289729</v>
      </c>
    </row>
    <row r="3" spans="1:5" ht="15" customHeight="1" x14ac:dyDescent="0.3">
      <c r="A3" s="3" t="s">
        <v>217</v>
      </c>
      <c r="B3" s="7">
        <v>83589981</v>
      </c>
      <c r="C3" s="9">
        <v>3271769</v>
      </c>
      <c r="D3" s="10">
        <v>4.0735082598701275E-2</v>
      </c>
      <c r="E3" s="17">
        <f t="shared" ref="E3:E10" si="0">+B3/$B$11</f>
        <v>0.29572444653727981</v>
      </c>
    </row>
    <row r="4" spans="1:5" ht="15" customHeight="1" x14ac:dyDescent="0.3">
      <c r="A4" s="3" t="s">
        <v>218</v>
      </c>
      <c r="B4" s="7">
        <v>41877479</v>
      </c>
      <c r="C4" s="9">
        <v>-1005076</v>
      </c>
      <c r="D4" s="10">
        <v>-2.343787584485113E-2</v>
      </c>
      <c r="E4" s="17">
        <f t="shared" si="0"/>
        <v>0.1481540508981759</v>
      </c>
    </row>
    <row r="5" spans="1:5" ht="15" customHeight="1" x14ac:dyDescent="0.3">
      <c r="A5" s="3" t="s">
        <v>219</v>
      </c>
      <c r="B5" s="7">
        <v>30893043</v>
      </c>
      <c r="C5" s="9">
        <v>431928</v>
      </c>
      <c r="D5" s="10">
        <v>1.4179651664096998E-2</v>
      </c>
      <c r="E5" s="17">
        <f t="shared" si="0"/>
        <v>0.10929333795431041</v>
      </c>
    </row>
    <row r="6" spans="1:5" ht="15" customHeight="1" x14ac:dyDescent="0.3">
      <c r="A6" s="3" t="s">
        <v>220</v>
      </c>
      <c r="B6" s="7">
        <v>26417733</v>
      </c>
      <c r="C6" s="9">
        <v>-1407118</v>
      </c>
      <c r="D6" s="10">
        <v>-5.0570549326571415E-2</v>
      </c>
      <c r="E6" s="17">
        <f t="shared" si="0"/>
        <v>9.3460596314702271E-2</v>
      </c>
    </row>
    <row r="7" spans="1:5" ht="15" customHeight="1" x14ac:dyDescent="0.3">
      <c r="A7" s="3" t="s">
        <v>221</v>
      </c>
      <c r="B7" s="7">
        <v>18650245</v>
      </c>
      <c r="C7" s="9">
        <v>2024</v>
      </c>
      <c r="D7" s="10">
        <v>1.0853582226422564E-4</v>
      </c>
      <c r="E7" s="17">
        <f t="shared" si="0"/>
        <v>6.5980794760674366E-2</v>
      </c>
    </row>
    <row r="8" spans="1:5" ht="15" customHeight="1" x14ac:dyDescent="0.3">
      <c r="A8" s="3" t="s">
        <v>222</v>
      </c>
      <c r="B8" s="7">
        <v>11797400</v>
      </c>
      <c r="C8" s="9">
        <v>-752428</v>
      </c>
      <c r="D8" s="10">
        <v>-5.9955244008125054E-2</v>
      </c>
      <c r="E8" s="17">
        <f t="shared" si="0"/>
        <v>4.1736815152271713E-2</v>
      </c>
    </row>
    <row r="9" spans="1:5" ht="15" customHeight="1" x14ac:dyDescent="0.3">
      <c r="A9" s="3" t="s">
        <v>223</v>
      </c>
      <c r="B9" s="7">
        <v>15456549</v>
      </c>
      <c r="C9" s="9">
        <v>2917781</v>
      </c>
      <c r="D9" s="10">
        <v>0.2327007725160877</v>
      </c>
      <c r="E9" s="17">
        <f t="shared" si="0"/>
        <v>5.4682144244073291E-2</v>
      </c>
    </row>
    <row r="10" spans="1:5" ht="15" customHeight="1" x14ac:dyDescent="0.3">
      <c r="A10" s="3" t="s">
        <v>213</v>
      </c>
      <c r="B10" s="7">
        <v>17968477</v>
      </c>
      <c r="C10" s="9">
        <v>652254</v>
      </c>
      <c r="D10" s="10">
        <v>3.7667221079331216E-2</v>
      </c>
      <c r="E10" s="17">
        <f t="shared" si="0"/>
        <v>6.3568837465614952E-2</v>
      </c>
    </row>
    <row r="11" spans="1:5" ht="15" customHeight="1" thickBot="1" x14ac:dyDescent="0.35">
      <c r="A11" s="11" t="s">
        <v>242</v>
      </c>
      <c r="B11" s="12">
        <f>+SUM(B2:B10)</f>
        <v>282661721</v>
      </c>
      <c r="C11" s="14">
        <f>+SUM(C2:C10)</f>
        <v>5375159</v>
      </c>
      <c r="D11" s="15">
        <f t="shared" ref="D11" si="1">+C11/(B11-C11)</f>
        <v>1.938485212276533E-2</v>
      </c>
    </row>
    <row r="12" spans="1:5" ht="13.2" x14ac:dyDescent="0.3">
      <c r="C12" s="7"/>
    </row>
    <row r="13" spans="1:5" ht="13.2" x14ac:dyDescent="0.3">
      <c r="C13" s="7"/>
    </row>
    <row r="14" spans="1:5" ht="13.2" x14ac:dyDescent="0.3">
      <c r="C14" s="7"/>
    </row>
    <row r="15" spans="1:5" ht="13.2" x14ac:dyDescent="0.3">
      <c r="D15" s="8"/>
    </row>
    <row r="16" spans="1:5" ht="13.2" x14ac:dyDescent="0.3">
      <c r="D16" s="8"/>
    </row>
    <row r="17" spans="1:4" ht="13.2" x14ac:dyDescent="0.3">
      <c r="D17" s="8"/>
    </row>
    <row r="18" spans="1:4" ht="13.2" x14ac:dyDescent="0.3">
      <c r="D18" s="8"/>
    </row>
    <row r="19" spans="1:4" ht="13.2" x14ac:dyDescent="0.3">
      <c r="D19" s="8"/>
    </row>
    <row r="20" spans="1:4" ht="13.2" x14ac:dyDescent="0.3"/>
    <row r="21" spans="1:4" ht="13.2" x14ac:dyDescent="0.3"/>
    <row r="22" spans="1:4" ht="13.2" x14ac:dyDescent="0.3"/>
    <row r="23" spans="1:4" ht="13.2" x14ac:dyDescent="0.3"/>
    <row r="24" spans="1:4" ht="13.2" x14ac:dyDescent="0.3"/>
    <row r="25" spans="1:4" ht="13.2" x14ac:dyDescent="0.3"/>
    <row r="26" spans="1:4" ht="13.2" x14ac:dyDescent="0.3"/>
    <row r="27" spans="1:4" ht="13.2" x14ac:dyDescent="0.3"/>
    <row r="28" spans="1:4" ht="13.2" x14ac:dyDescent="0.3"/>
    <row r="29" spans="1:4" ht="13.2" x14ac:dyDescent="0.3">
      <c r="A29" s="18" t="s">
        <v>224</v>
      </c>
    </row>
    <row r="32" spans="1:4" ht="15" customHeight="1" x14ac:dyDescent="0.3">
      <c r="A32" s="5" t="s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225</v>
      </c>
      <c r="B1" s="31" t="s">
        <v>226</v>
      </c>
      <c r="C1" s="31" t="s">
        <v>227</v>
      </c>
      <c r="D1" s="31" t="s">
        <v>2</v>
      </c>
      <c r="E1" s="31" t="s">
        <v>228</v>
      </c>
    </row>
    <row r="2" spans="1:5" ht="15" customHeight="1" thickTop="1" x14ac:dyDescent="0.25">
      <c r="A2" s="20" t="s">
        <v>229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230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231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232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233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234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235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236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237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238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239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240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241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242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243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244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247</v>
      </c>
      <c r="D1" s="1" t="s">
        <v>215</v>
      </c>
      <c r="F1" s="5" t="s">
        <v>6</v>
      </c>
      <c r="H1" s="4"/>
    </row>
    <row r="2" spans="1:8" ht="15" customHeight="1" thickTop="1" x14ac:dyDescent="0.3">
      <c r="A2" s="6">
        <v>1</v>
      </c>
      <c r="B2" s="3" t="s">
        <v>7</v>
      </c>
      <c r="C2" s="3" t="s">
        <v>248</v>
      </c>
      <c r="D2" s="3" t="s">
        <v>219</v>
      </c>
    </row>
    <row r="3" spans="1:8" ht="15" customHeight="1" x14ac:dyDescent="0.3">
      <c r="A3" s="6">
        <v>2</v>
      </c>
      <c r="B3" s="3" t="s">
        <v>8</v>
      </c>
      <c r="C3" s="3" t="s">
        <v>249</v>
      </c>
      <c r="D3" s="3" t="s">
        <v>221</v>
      </c>
    </row>
    <row r="4" spans="1:8" ht="15" customHeight="1" x14ac:dyDescent="0.3">
      <c r="A4" s="6">
        <v>3</v>
      </c>
      <c r="B4" s="3" t="s">
        <v>9</v>
      </c>
      <c r="C4" s="3" t="s">
        <v>249</v>
      </c>
      <c r="D4" s="3" t="s">
        <v>250</v>
      </c>
    </row>
    <row r="5" spans="1:8" ht="15" customHeight="1" x14ac:dyDescent="0.3">
      <c r="A5" s="6">
        <v>4</v>
      </c>
      <c r="B5" s="3" t="s">
        <v>10</v>
      </c>
      <c r="C5" s="3" t="s">
        <v>249</v>
      </c>
      <c r="D5" s="3" t="s">
        <v>218</v>
      </c>
    </row>
    <row r="6" spans="1:8" ht="15" customHeight="1" x14ac:dyDescent="0.3">
      <c r="A6" s="6">
        <v>5</v>
      </c>
      <c r="B6" s="3" t="s">
        <v>11</v>
      </c>
      <c r="C6" s="3" t="s">
        <v>251</v>
      </c>
      <c r="D6" s="3" t="s">
        <v>218</v>
      </c>
    </row>
    <row r="7" spans="1:8" ht="15" customHeight="1" x14ac:dyDescent="0.3">
      <c r="A7" s="6">
        <v>6</v>
      </c>
      <c r="B7" s="3" t="s">
        <v>12</v>
      </c>
      <c r="C7" s="3" t="s">
        <v>251</v>
      </c>
      <c r="D7" s="3" t="s">
        <v>216</v>
      </c>
    </row>
    <row r="8" spans="1:8" ht="15" customHeight="1" x14ac:dyDescent="0.3">
      <c r="A8" s="6">
        <v>7</v>
      </c>
      <c r="B8" s="3" t="s">
        <v>13</v>
      </c>
      <c r="C8" s="3" t="s">
        <v>251</v>
      </c>
      <c r="D8" s="3" t="s">
        <v>250</v>
      </c>
    </row>
    <row r="9" spans="1:8" ht="15" customHeight="1" x14ac:dyDescent="0.3">
      <c r="A9" s="6">
        <v>8</v>
      </c>
      <c r="B9" s="3" t="s">
        <v>14</v>
      </c>
      <c r="C9" s="3" t="s">
        <v>212</v>
      </c>
      <c r="D9" s="3" t="s">
        <v>216</v>
      </c>
    </row>
    <row r="10" spans="1:8" ht="15" customHeight="1" x14ac:dyDescent="0.3">
      <c r="A10" s="6">
        <v>9</v>
      </c>
      <c r="B10" s="3" t="s">
        <v>15</v>
      </c>
      <c r="C10" s="3" t="s">
        <v>212</v>
      </c>
      <c r="D10" s="3" t="s">
        <v>250</v>
      </c>
    </row>
    <row r="11" spans="1:8" ht="15" customHeight="1" x14ac:dyDescent="0.3">
      <c r="A11" s="6">
        <v>10</v>
      </c>
      <c r="B11" s="3" t="s">
        <v>16</v>
      </c>
      <c r="C11" s="3" t="s">
        <v>251</v>
      </c>
      <c r="D11" s="3" t="s">
        <v>252</v>
      </c>
    </row>
    <row r="12" spans="1:8" ht="15" customHeight="1" x14ac:dyDescent="0.3">
      <c r="A12" s="6">
        <v>11</v>
      </c>
      <c r="B12" s="3" t="s">
        <v>17</v>
      </c>
      <c r="C12" s="3" t="s">
        <v>248</v>
      </c>
      <c r="D12" s="3" t="s">
        <v>213</v>
      </c>
    </row>
    <row r="13" spans="1:8" ht="15" customHeight="1" x14ac:dyDescent="0.3">
      <c r="A13" s="6">
        <v>12</v>
      </c>
      <c r="B13" s="3" t="s">
        <v>18</v>
      </c>
      <c r="C13" s="3" t="s">
        <v>212</v>
      </c>
      <c r="D13" s="3" t="s">
        <v>250</v>
      </c>
    </row>
    <row r="14" spans="1:8" ht="15" customHeight="1" x14ac:dyDescent="0.3">
      <c r="A14" s="6">
        <v>13</v>
      </c>
      <c r="B14" s="3" t="s">
        <v>19</v>
      </c>
      <c r="C14" s="3" t="s">
        <v>251</v>
      </c>
      <c r="D14" s="3" t="s">
        <v>220</v>
      </c>
    </row>
    <row r="15" spans="1:8" ht="15" customHeight="1" x14ac:dyDescent="0.3">
      <c r="A15" s="6">
        <v>14</v>
      </c>
      <c r="B15" s="3" t="s">
        <v>20</v>
      </c>
      <c r="C15" s="3" t="s">
        <v>248</v>
      </c>
      <c r="D15" s="3" t="s">
        <v>250</v>
      </c>
    </row>
    <row r="16" spans="1:8" ht="15" customHeight="1" x14ac:dyDescent="0.3">
      <c r="A16" s="6">
        <v>15</v>
      </c>
      <c r="B16" s="3" t="s">
        <v>21</v>
      </c>
      <c r="C16" s="3" t="s">
        <v>248</v>
      </c>
      <c r="D16" s="3" t="s">
        <v>220</v>
      </c>
    </row>
    <row r="17" spans="1:4" ht="15" customHeight="1" x14ac:dyDescent="0.3">
      <c r="A17" s="6">
        <v>16</v>
      </c>
      <c r="B17" s="3" t="s">
        <v>22</v>
      </c>
      <c r="C17" s="3" t="s">
        <v>249</v>
      </c>
      <c r="D17" s="3" t="s">
        <v>250</v>
      </c>
    </row>
    <row r="18" spans="1:4" ht="15" customHeight="1" x14ac:dyDescent="0.3">
      <c r="A18" s="6">
        <v>17</v>
      </c>
      <c r="B18" s="3" t="s">
        <v>23</v>
      </c>
      <c r="C18" s="3" t="s">
        <v>248</v>
      </c>
      <c r="D18" s="3" t="s">
        <v>218</v>
      </c>
    </row>
    <row r="19" spans="1:4" ht="15" customHeight="1" x14ac:dyDescent="0.3">
      <c r="A19" s="6">
        <v>18</v>
      </c>
      <c r="B19" s="3" t="s">
        <v>24</v>
      </c>
      <c r="C19" s="3" t="s">
        <v>248</v>
      </c>
      <c r="D19" s="3" t="s">
        <v>222</v>
      </c>
    </row>
    <row r="20" spans="1:4" ht="15" customHeight="1" x14ac:dyDescent="0.3">
      <c r="A20" s="6">
        <v>19</v>
      </c>
      <c r="B20" s="3" t="s">
        <v>25</v>
      </c>
      <c r="C20" s="3" t="s">
        <v>248</v>
      </c>
      <c r="D20" s="3" t="s">
        <v>222</v>
      </c>
    </row>
    <row r="21" spans="1:4" ht="15" customHeight="1" x14ac:dyDescent="0.3">
      <c r="A21" s="6">
        <v>20</v>
      </c>
      <c r="B21" s="3" t="s">
        <v>26</v>
      </c>
      <c r="C21" s="3" t="s">
        <v>248</v>
      </c>
      <c r="D21" s="3" t="s">
        <v>218</v>
      </c>
    </row>
    <row r="22" spans="1:4" ht="15" customHeight="1" x14ac:dyDescent="0.3">
      <c r="A22" s="6">
        <v>21</v>
      </c>
      <c r="B22" s="3" t="s">
        <v>27</v>
      </c>
      <c r="C22" s="3" t="s">
        <v>253</v>
      </c>
      <c r="D22" s="3" t="s">
        <v>250</v>
      </c>
    </row>
    <row r="23" spans="1:4" ht="15" customHeight="1" x14ac:dyDescent="0.3">
      <c r="A23" s="6">
        <v>22</v>
      </c>
      <c r="B23" s="3" t="s">
        <v>28</v>
      </c>
      <c r="C23" s="3" t="s">
        <v>254</v>
      </c>
      <c r="D23" s="3" t="s">
        <v>219</v>
      </c>
    </row>
    <row r="24" spans="1:4" ht="15" customHeight="1" x14ac:dyDescent="0.3">
      <c r="A24" s="6">
        <v>23</v>
      </c>
      <c r="B24" s="3" t="s">
        <v>29</v>
      </c>
      <c r="C24" s="3" t="s">
        <v>251</v>
      </c>
      <c r="D24" s="3" t="s">
        <v>250</v>
      </c>
    </row>
    <row r="25" spans="1:4" ht="15" customHeight="1" x14ac:dyDescent="0.3">
      <c r="A25" s="6">
        <v>24</v>
      </c>
      <c r="B25" s="3" t="s">
        <v>30</v>
      </c>
      <c r="C25" s="3" t="s">
        <v>251</v>
      </c>
      <c r="D25" s="3" t="s">
        <v>220</v>
      </c>
    </row>
    <row r="26" spans="1:4" ht="15" customHeight="1" x14ac:dyDescent="0.3">
      <c r="A26" s="6">
        <v>25</v>
      </c>
      <c r="B26" s="3" t="s">
        <v>31</v>
      </c>
      <c r="C26" s="3" t="s">
        <v>211</v>
      </c>
      <c r="D26" s="3" t="s">
        <v>250</v>
      </c>
    </row>
    <row r="27" spans="1:4" ht="15" customHeight="1" x14ac:dyDescent="0.3">
      <c r="A27" s="6">
        <v>26</v>
      </c>
      <c r="B27" s="3" t="s">
        <v>32</v>
      </c>
      <c r="C27" s="3" t="s">
        <v>249</v>
      </c>
      <c r="D27" s="3" t="s">
        <v>250</v>
      </c>
    </row>
    <row r="28" spans="1:4" ht="15" customHeight="1" x14ac:dyDescent="0.3">
      <c r="A28" s="6">
        <v>27</v>
      </c>
      <c r="B28" s="3" t="s">
        <v>33</v>
      </c>
      <c r="C28" s="3" t="s">
        <v>248</v>
      </c>
      <c r="D28" s="3" t="s">
        <v>219</v>
      </c>
    </row>
    <row r="29" spans="1:4" ht="15" customHeight="1" x14ac:dyDescent="0.3">
      <c r="A29" s="6">
        <v>28</v>
      </c>
      <c r="B29" s="3" t="s">
        <v>34</v>
      </c>
      <c r="C29" s="3" t="s">
        <v>212</v>
      </c>
      <c r="D29" s="3" t="s">
        <v>216</v>
      </c>
    </row>
    <row r="30" spans="1:4" ht="15" customHeight="1" x14ac:dyDescent="0.3">
      <c r="A30" s="6">
        <v>29</v>
      </c>
      <c r="B30" s="3" t="s">
        <v>35</v>
      </c>
      <c r="C30" s="3" t="s">
        <v>255</v>
      </c>
      <c r="D30" s="3" t="s">
        <v>222</v>
      </c>
    </row>
    <row r="31" spans="1:4" ht="15" customHeight="1" x14ac:dyDescent="0.3">
      <c r="A31" s="6">
        <v>30</v>
      </c>
      <c r="B31" s="3" t="s">
        <v>36</v>
      </c>
      <c r="C31" s="3" t="s">
        <v>248</v>
      </c>
      <c r="D31" s="3" t="s">
        <v>216</v>
      </c>
    </row>
    <row r="32" spans="1:4" ht="15" customHeight="1" x14ac:dyDescent="0.3">
      <c r="A32" s="6">
        <v>31</v>
      </c>
      <c r="B32" s="3" t="s">
        <v>37</v>
      </c>
      <c r="C32" s="3" t="s">
        <v>249</v>
      </c>
      <c r="D32" s="3" t="s">
        <v>220</v>
      </c>
    </row>
    <row r="33" spans="1:4" ht="15" customHeight="1" x14ac:dyDescent="0.3">
      <c r="A33" s="6">
        <v>32</v>
      </c>
      <c r="B33" s="3" t="s">
        <v>38</v>
      </c>
      <c r="C33" s="3" t="s">
        <v>249</v>
      </c>
      <c r="D33" s="3" t="s">
        <v>220</v>
      </c>
    </row>
    <row r="34" spans="1:4" ht="15" customHeight="1" x14ac:dyDescent="0.3">
      <c r="A34" s="6">
        <v>33</v>
      </c>
      <c r="B34" s="3" t="s">
        <v>39</v>
      </c>
      <c r="C34" s="3" t="s">
        <v>248</v>
      </c>
      <c r="D34" s="3" t="s">
        <v>250</v>
      </c>
    </row>
    <row r="35" spans="1:4" ht="15" customHeight="1" x14ac:dyDescent="0.3">
      <c r="A35" s="6">
        <v>34</v>
      </c>
      <c r="B35" s="3" t="s">
        <v>40</v>
      </c>
      <c r="C35" s="3" t="s">
        <v>211</v>
      </c>
      <c r="D35" s="3" t="s">
        <v>256</v>
      </c>
    </row>
    <row r="36" spans="1:4" ht="15" customHeight="1" x14ac:dyDescent="0.3">
      <c r="A36" s="6">
        <v>35</v>
      </c>
      <c r="B36" s="3" t="s">
        <v>41</v>
      </c>
      <c r="C36" s="3" t="s">
        <v>248</v>
      </c>
      <c r="D36" s="3" t="s">
        <v>218</v>
      </c>
    </row>
    <row r="37" spans="1:4" ht="15" customHeight="1" x14ac:dyDescent="0.3">
      <c r="A37" s="6">
        <v>36</v>
      </c>
      <c r="B37" s="3" t="s">
        <v>42</v>
      </c>
      <c r="C37" s="3" t="s">
        <v>248</v>
      </c>
      <c r="D37" s="3" t="s">
        <v>216</v>
      </c>
    </row>
    <row r="38" spans="1:4" ht="15" customHeight="1" x14ac:dyDescent="0.3">
      <c r="A38" s="6">
        <v>37</v>
      </c>
      <c r="B38" s="3" t="s">
        <v>43</v>
      </c>
      <c r="C38" s="3" t="s">
        <v>251</v>
      </c>
      <c r="D38" s="3" t="s">
        <v>219</v>
      </c>
    </row>
    <row r="39" spans="1:4" ht="15" customHeight="1" x14ac:dyDescent="0.3">
      <c r="A39" s="6">
        <v>38</v>
      </c>
      <c r="B39" s="3" t="s">
        <v>44</v>
      </c>
      <c r="C39" s="3" t="s">
        <v>249</v>
      </c>
      <c r="D39" s="3" t="s">
        <v>257</v>
      </c>
    </row>
    <row r="40" spans="1:4" ht="15" customHeight="1" x14ac:dyDescent="0.3">
      <c r="A40" s="6">
        <v>39</v>
      </c>
      <c r="B40" s="3" t="s">
        <v>45</v>
      </c>
      <c r="C40" s="3" t="s">
        <v>251</v>
      </c>
      <c r="D40" s="3" t="s">
        <v>252</v>
      </c>
    </row>
    <row r="41" spans="1:4" ht="15" customHeight="1" x14ac:dyDescent="0.3">
      <c r="A41" s="6">
        <v>40</v>
      </c>
      <c r="B41" s="3" t="s">
        <v>46</v>
      </c>
      <c r="C41" s="3" t="s">
        <v>248</v>
      </c>
      <c r="D41" s="3" t="s">
        <v>219</v>
      </c>
    </row>
    <row r="42" spans="1:4" ht="15" customHeight="1" x14ac:dyDescent="0.3">
      <c r="A42" s="6">
        <v>41</v>
      </c>
      <c r="B42" s="3" t="s">
        <v>47</v>
      </c>
      <c r="C42" s="3" t="s">
        <v>253</v>
      </c>
      <c r="D42" s="3" t="s">
        <v>216</v>
      </c>
    </row>
    <row r="43" spans="1:4" ht="15" customHeight="1" x14ac:dyDescent="0.3">
      <c r="A43" s="6">
        <v>42</v>
      </c>
      <c r="B43" s="3" t="s">
        <v>48</v>
      </c>
      <c r="C43" s="3" t="s">
        <v>249</v>
      </c>
      <c r="D43" s="3" t="s">
        <v>250</v>
      </c>
    </row>
    <row r="44" spans="1:4" ht="15" customHeight="1" x14ac:dyDescent="0.3">
      <c r="A44" s="6">
        <v>43</v>
      </c>
      <c r="B44" s="3" t="s">
        <v>49</v>
      </c>
      <c r="C44" s="3" t="s">
        <v>248</v>
      </c>
      <c r="D44" s="3" t="s">
        <v>252</v>
      </c>
    </row>
    <row r="45" spans="1:4" ht="15" customHeight="1" x14ac:dyDescent="0.3">
      <c r="A45" s="6">
        <v>44</v>
      </c>
      <c r="B45" s="3" t="s">
        <v>50</v>
      </c>
      <c r="C45" s="3" t="s">
        <v>212</v>
      </c>
      <c r="D45" s="3" t="s">
        <v>220</v>
      </c>
    </row>
    <row r="46" spans="1:4" ht="15" customHeight="1" x14ac:dyDescent="0.3">
      <c r="A46" s="6">
        <v>45</v>
      </c>
      <c r="B46" s="3" t="s">
        <v>51</v>
      </c>
      <c r="C46" s="3" t="s">
        <v>249</v>
      </c>
      <c r="D46" s="3" t="s">
        <v>250</v>
      </c>
    </row>
    <row r="47" spans="1:4" ht="15" customHeight="1" x14ac:dyDescent="0.3">
      <c r="A47" s="6">
        <v>46</v>
      </c>
      <c r="B47" s="3" t="s">
        <v>52</v>
      </c>
      <c r="C47" s="3" t="s">
        <v>248</v>
      </c>
      <c r="D47" s="3" t="s">
        <v>218</v>
      </c>
    </row>
    <row r="48" spans="1:4" ht="15" customHeight="1" x14ac:dyDescent="0.3">
      <c r="A48" s="6">
        <v>47</v>
      </c>
      <c r="B48" s="3" t="s">
        <v>53</v>
      </c>
      <c r="C48" s="3" t="s">
        <v>258</v>
      </c>
      <c r="D48" s="3" t="s">
        <v>216</v>
      </c>
    </row>
    <row r="49" spans="1:4" ht="15" customHeight="1" x14ac:dyDescent="0.3">
      <c r="A49" s="6">
        <v>48</v>
      </c>
      <c r="B49" s="3" t="s">
        <v>54</v>
      </c>
      <c r="C49" s="3" t="s">
        <v>212</v>
      </c>
      <c r="D49" s="3" t="s">
        <v>250</v>
      </c>
    </row>
    <row r="50" spans="1:4" ht="15" customHeight="1" x14ac:dyDescent="0.3">
      <c r="A50" s="6">
        <v>49</v>
      </c>
      <c r="B50" s="3" t="s">
        <v>55</v>
      </c>
      <c r="C50" s="3" t="s">
        <v>248</v>
      </c>
      <c r="D50" s="3" t="s">
        <v>218</v>
      </c>
    </row>
    <row r="51" spans="1:4" ht="15" customHeight="1" x14ac:dyDescent="0.3">
      <c r="A51" s="6">
        <v>50</v>
      </c>
      <c r="B51" s="3" t="s">
        <v>56</v>
      </c>
      <c r="C51" s="3" t="s">
        <v>251</v>
      </c>
      <c r="D51" s="3" t="s">
        <v>250</v>
      </c>
    </row>
    <row r="52" spans="1:4" ht="15" customHeight="1" x14ac:dyDescent="0.3">
      <c r="A52" s="6">
        <v>51</v>
      </c>
      <c r="B52" s="3" t="s">
        <v>57</v>
      </c>
      <c r="C52" s="3" t="s">
        <v>248</v>
      </c>
      <c r="D52" s="3" t="s">
        <v>218</v>
      </c>
    </row>
    <row r="53" spans="1:4" ht="15" customHeight="1" x14ac:dyDescent="0.3">
      <c r="A53" s="6">
        <v>52</v>
      </c>
      <c r="B53" s="3" t="s">
        <v>58</v>
      </c>
      <c r="C53" s="3" t="s">
        <v>251</v>
      </c>
      <c r="D53" s="3" t="s">
        <v>220</v>
      </c>
    </row>
    <row r="54" spans="1:4" ht="15" customHeight="1" x14ac:dyDescent="0.3">
      <c r="A54" s="6">
        <v>53</v>
      </c>
      <c r="B54" s="3" t="s">
        <v>59</v>
      </c>
      <c r="C54" s="3" t="s">
        <v>212</v>
      </c>
      <c r="D54" s="3" t="s">
        <v>250</v>
      </c>
    </row>
    <row r="55" spans="1:4" ht="15" customHeight="1" x14ac:dyDescent="0.3">
      <c r="A55" s="6">
        <v>54</v>
      </c>
      <c r="B55" s="3" t="s">
        <v>60</v>
      </c>
      <c r="D55" s="3" t="s">
        <v>216</v>
      </c>
    </row>
    <row r="56" spans="1:4" ht="15" customHeight="1" x14ac:dyDescent="0.3">
      <c r="A56" s="6">
        <v>55</v>
      </c>
      <c r="B56" s="3" t="s">
        <v>61</v>
      </c>
      <c r="C56" s="3" t="s">
        <v>248</v>
      </c>
      <c r="D56" s="3" t="s">
        <v>250</v>
      </c>
    </row>
    <row r="57" spans="1:4" ht="15" customHeight="1" x14ac:dyDescent="0.3">
      <c r="A57" s="6">
        <v>56</v>
      </c>
      <c r="B57" s="3" t="s">
        <v>62</v>
      </c>
      <c r="C57" s="3" t="s">
        <v>248</v>
      </c>
      <c r="D57" s="3" t="s">
        <v>221</v>
      </c>
    </row>
    <row r="58" spans="1:4" ht="15" customHeight="1" x14ac:dyDescent="0.3">
      <c r="A58" s="6">
        <v>57</v>
      </c>
      <c r="B58" s="3" t="s">
        <v>63</v>
      </c>
      <c r="C58" s="3" t="s">
        <v>249</v>
      </c>
      <c r="D58" s="3" t="s">
        <v>218</v>
      </c>
    </row>
    <row r="59" spans="1:4" ht="15" customHeight="1" x14ac:dyDescent="0.3">
      <c r="A59" s="6">
        <v>58</v>
      </c>
      <c r="B59" s="3" t="s">
        <v>64</v>
      </c>
      <c r="C59" s="3" t="s">
        <v>254</v>
      </c>
      <c r="D59" s="3" t="s">
        <v>219</v>
      </c>
    </row>
    <row r="60" spans="1:4" ht="15" customHeight="1" x14ac:dyDescent="0.3">
      <c r="A60" s="6">
        <v>59</v>
      </c>
      <c r="B60" s="3" t="s">
        <v>65</v>
      </c>
      <c r="C60" s="3" t="s">
        <v>259</v>
      </c>
      <c r="D60" s="3" t="s">
        <v>250</v>
      </c>
    </row>
    <row r="61" spans="1:4" ht="15" customHeight="1" x14ac:dyDescent="0.3">
      <c r="A61" s="6">
        <v>60</v>
      </c>
      <c r="B61" s="3" t="s">
        <v>66</v>
      </c>
      <c r="C61" s="3" t="s">
        <v>251</v>
      </c>
      <c r="D61" s="3" t="s">
        <v>257</v>
      </c>
    </row>
    <row r="62" spans="1:4" ht="15" customHeight="1" x14ac:dyDescent="0.3">
      <c r="A62" s="6">
        <v>61</v>
      </c>
      <c r="B62" s="3" t="s">
        <v>67</v>
      </c>
      <c r="C62" s="3" t="s">
        <v>249</v>
      </c>
      <c r="D62" s="3" t="s">
        <v>216</v>
      </c>
    </row>
    <row r="63" spans="1:4" ht="15" customHeight="1" x14ac:dyDescent="0.3">
      <c r="A63" s="6">
        <v>62</v>
      </c>
      <c r="B63" s="3" t="s">
        <v>68</v>
      </c>
      <c r="C63" s="3" t="s">
        <v>249</v>
      </c>
      <c r="D63" s="3" t="s">
        <v>213</v>
      </c>
    </row>
    <row r="64" spans="1:4" ht="15" customHeight="1" x14ac:dyDescent="0.3">
      <c r="A64" s="6">
        <v>63</v>
      </c>
      <c r="B64" s="3" t="s">
        <v>69</v>
      </c>
      <c r="D64" s="3" t="s">
        <v>250</v>
      </c>
    </row>
    <row r="65" spans="1:4" ht="15" customHeight="1" x14ac:dyDescent="0.3">
      <c r="A65" s="6">
        <v>64</v>
      </c>
      <c r="B65" s="3" t="s">
        <v>70</v>
      </c>
      <c r="C65" s="3" t="s">
        <v>253</v>
      </c>
      <c r="D65" s="3" t="s">
        <v>250</v>
      </c>
    </row>
    <row r="66" spans="1:4" ht="15" customHeight="1" x14ac:dyDescent="0.3">
      <c r="A66" s="6">
        <v>65</v>
      </c>
      <c r="B66" s="3" t="s">
        <v>71</v>
      </c>
      <c r="D66" s="3" t="s">
        <v>218</v>
      </c>
    </row>
    <row r="67" spans="1:4" ht="15" customHeight="1" x14ac:dyDescent="0.3">
      <c r="A67" s="6">
        <v>66</v>
      </c>
      <c r="B67" s="3" t="s">
        <v>72</v>
      </c>
      <c r="C67" s="3" t="s">
        <v>211</v>
      </c>
      <c r="D67" s="3" t="s">
        <v>260</v>
      </c>
    </row>
    <row r="68" spans="1:4" ht="15" customHeight="1" x14ac:dyDescent="0.3">
      <c r="A68" s="6">
        <v>67</v>
      </c>
      <c r="B68" s="3" t="s">
        <v>73</v>
      </c>
      <c r="C68" s="3" t="s">
        <v>249</v>
      </c>
      <c r="D68" s="3" t="s">
        <v>219</v>
      </c>
    </row>
    <row r="69" spans="1:4" ht="15" customHeight="1" x14ac:dyDescent="0.3">
      <c r="A69" s="6">
        <v>68</v>
      </c>
      <c r="B69" s="3" t="s">
        <v>74</v>
      </c>
      <c r="D69" s="3" t="s">
        <v>219</v>
      </c>
    </row>
    <row r="70" spans="1:4" ht="15" customHeight="1" x14ac:dyDescent="0.3">
      <c r="A70" s="6">
        <v>69</v>
      </c>
      <c r="B70" s="3" t="s">
        <v>75</v>
      </c>
      <c r="C70" s="3" t="s">
        <v>212</v>
      </c>
      <c r="D70" s="3" t="s">
        <v>250</v>
      </c>
    </row>
    <row r="71" spans="1:4" ht="15" customHeight="1" x14ac:dyDescent="0.3">
      <c r="A71" s="6">
        <v>70</v>
      </c>
      <c r="B71" s="3" t="s">
        <v>76</v>
      </c>
      <c r="C71" s="3" t="s">
        <v>261</v>
      </c>
      <c r="D71" s="3" t="s">
        <v>252</v>
      </c>
    </row>
    <row r="72" spans="1:4" ht="15" customHeight="1" x14ac:dyDescent="0.3">
      <c r="A72" s="6">
        <v>71</v>
      </c>
      <c r="B72" s="3" t="s">
        <v>77</v>
      </c>
      <c r="C72" s="3" t="s">
        <v>248</v>
      </c>
      <c r="D72" s="3" t="s">
        <v>220</v>
      </c>
    </row>
    <row r="73" spans="1:4" ht="15" customHeight="1" x14ac:dyDescent="0.3">
      <c r="A73" s="6">
        <v>72</v>
      </c>
      <c r="B73" s="3" t="s">
        <v>78</v>
      </c>
      <c r="D73" s="3" t="s">
        <v>252</v>
      </c>
    </row>
    <row r="74" spans="1:4" ht="15" customHeight="1" x14ac:dyDescent="0.3">
      <c r="A74" s="6">
        <v>73</v>
      </c>
      <c r="B74" s="3" t="s">
        <v>79</v>
      </c>
      <c r="C74" s="3" t="s">
        <v>249</v>
      </c>
      <c r="D74" s="3" t="s">
        <v>250</v>
      </c>
    </row>
    <row r="75" spans="1:4" ht="15" customHeight="1" x14ac:dyDescent="0.3">
      <c r="A75" s="6">
        <v>74</v>
      </c>
      <c r="B75" s="3" t="s">
        <v>80</v>
      </c>
      <c r="C75" s="3" t="s">
        <v>248</v>
      </c>
      <c r="D75" s="3" t="s">
        <v>218</v>
      </c>
    </row>
    <row r="76" spans="1:4" ht="15" customHeight="1" x14ac:dyDescent="0.3">
      <c r="A76" s="6">
        <v>75</v>
      </c>
      <c r="B76" s="3" t="s">
        <v>81</v>
      </c>
      <c r="C76" s="3" t="s">
        <v>211</v>
      </c>
      <c r="D76" s="3" t="s">
        <v>250</v>
      </c>
    </row>
    <row r="77" spans="1:4" ht="15" customHeight="1" x14ac:dyDescent="0.3">
      <c r="A77" s="6">
        <v>76</v>
      </c>
      <c r="B77" s="3" t="s">
        <v>82</v>
      </c>
      <c r="C77" s="3" t="s">
        <v>251</v>
      </c>
      <c r="D77" s="3" t="s">
        <v>220</v>
      </c>
    </row>
    <row r="78" spans="1:4" ht="15" customHeight="1" x14ac:dyDescent="0.3">
      <c r="A78" s="6">
        <v>77</v>
      </c>
      <c r="B78" s="3" t="s">
        <v>83</v>
      </c>
      <c r="C78" s="3" t="s">
        <v>248</v>
      </c>
      <c r="D78" s="3" t="s">
        <v>250</v>
      </c>
    </row>
    <row r="79" spans="1:4" ht="15" customHeight="1" x14ac:dyDescent="0.3">
      <c r="A79" s="6">
        <v>78</v>
      </c>
      <c r="B79" s="3" t="s">
        <v>84</v>
      </c>
      <c r="D79" s="3" t="s">
        <v>252</v>
      </c>
    </row>
    <row r="80" spans="1:4" ht="15" customHeight="1" x14ac:dyDescent="0.3">
      <c r="A80" s="6">
        <v>79</v>
      </c>
      <c r="B80" s="3" t="s">
        <v>85</v>
      </c>
      <c r="C80" s="3" t="s">
        <v>248</v>
      </c>
      <c r="D80" s="3" t="s">
        <v>221</v>
      </c>
    </row>
    <row r="81" spans="1:4" ht="15" customHeight="1" x14ac:dyDescent="0.3">
      <c r="A81" s="6">
        <v>80</v>
      </c>
      <c r="B81" s="3" t="s">
        <v>86</v>
      </c>
      <c r="C81" s="3" t="s">
        <v>248</v>
      </c>
      <c r="D81" s="3" t="s">
        <v>218</v>
      </c>
    </row>
    <row r="82" spans="1:4" ht="15" customHeight="1" x14ac:dyDescent="0.3">
      <c r="A82" s="6">
        <v>81</v>
      </c>
      <c r="B82" s="3" t="s">
        <v>87</v>
      </c>
      <c r="C82" s="3" t="s">
        <v>251</v>
      </c>
      <c r="D82" s="3" t="s">
        <v>221</v>
      </c>
    </row>
    <row r="83" spans="1:4" ht="15" customHeight="1" x14ac:dyDescent="0.3">
      <c r="A83" s="6">
        <v>82</v>
      </c>
      <c r="B83" s="3" t="s">
        <v>88</v>
      </c>
      <c r="D83" s="3" t="s">
        <v>250</v>
      </c>
    </row>
    <row r="84" spans="1:4" ht="15" customHeight="1" x14ac:dyDescent="0.3">
      <c r="A84" s="6">
        <v>83</v>
      </c>
      <c r="B84" s="3" t="s">
        <v>89</v>
      </c>
      <c r="C84" s="3" t="s">
        <v>211</v>
      </c>
      <c r="D84" s="3" t="s">
        <v>220</v>
      </c>
    </row>
    <row r="85" spans="1:4" ht="15" customHeight="1" x14ac:dyDescent="0.3">
      <c r="A85" s="6">
        <v>84</v>
      </c>
      <c r="B85" s="3" t="s">
        <v>90</v>
      </c>
      <c r="C85" s="3" t="s">
        <v>251</v>
      </c>
      <c r="D85" s="3" t="s">
        <v>218</v>
      </c>
    </row>
    <row r="86" spans="1:4" ht="15" customHeight="1" x14ac:dyDescent="0.3">
      <c r="A86" s="6">
        <v>85</v>
      </c>
      <c r="B86" s="3" t="s">
        <v>91</v>
      </c>
      <c r="D86" s="3" t="s">
        <v>257</v>
      </c>
    </row>
    <row r="87" spans="1:4" ht="15" customHeight="1" x14ac:dyDescent="0.3">
      <c r="A87" s="6">
        <v>86</v>
      </c>
      <c r="B87" s="3" t="s">
        <v>92</v>
      </c>
      <c r="C87" s="3" t="s">
        <v>249</v>
      </c>
      <c r="D87" s="3" t="s">
        <v>220</v>
      </c>
    </row>
    <row r="88" spans="1:4" ht="15" customHeight="1" x14ac:dyDescent="0.3">
      <c r="A88" s="6">
        <v>87</v>
      </c>
      <c r="B88" s="3" t="s">
        <v>93</v>
      </c>
      <c r="C88" s="3" t="s">
        <v>249</v>
      </c>
      <c r="D88" s="3" t="s">
        <v>216</v>
      </c>
    </row>
    <row r="89" spans="1:4" ht="15" customHeight="1" x14ac:dyDescent="0.3">
      <c r="A89" s="6">
        <v>88</v>
      </c>
      <c r="B89" s="3" t="s">
        <v>94</v>
      </c>
      <c r="D89" s="3" t="s">
        <v>216</v>
      </c>
    </row>
    <row r="90" spans="1:4" ht="15" customHeight="1" x14ac:dyDescent="0.3">
      <c r="A90" s="6">
        <v>89</v>
      </c>
      <c r="B90" s="3" t="s">
        <v>95</v>
      </c>
      <c r="C90" s="3" t="s">
        <v>251</v>
      </c>
      <c r="D90" s="3" t="s">
        <v>257</v>
      </c>
    </row>
    <row r="91" spans="1:4" ht="15" customHeight="1" x14ac:dyDescent="0.3">
      <c r="A91" s="6">
        <v>90</v>
      </c>
      <c r="B91" s="3" t="s">
        <v>96</v>
      </c>
      <c r="C91" s="3" t="s">
        <v>212</v>
      </c>
      <c r="D91" s="3" t="s">
        <v>250</v>
      </c>
    </row>
    <row r="92" spans="1:4" ht="15" customHeight="1" x14ac:dyDescent="0.3">
      <c r="A92" s="6">
        <v>91</v>
      </c>
      <c r="B92" s="3" t="s">
        <v>97</v>
      </c>
      <c r="C92" s="3" t="s">
        <v>248</v>
      </c>
      <c r="D92" s="3" t="s">
        <v>221</v>
      </c>
    </row>
    <row r="93" spans="1:4" ht="15" customHeight="1" x14ac:dyDescent="0.3">
      <c r="A93" s="6">
        <v>92</v>
      </c>
      <c r="B93" s="3" t="s">
        <v>98</v>
      </c>
      <c r="C93" s="3" t="s">
        <v>249</v>
      </c>
      <c r="D93" s="3" t="s">
        <v>216</v>
      </c>
    </row>
    <row r="94" spans="1:4" ht="15" customHeight="1" x14ac:dyDescent="0.3">
      <c r="A94" s="6">
        <v>93</v>
      </c>
      <c r="B94" s="3" t="s">
        <v>99</v>
      </c>
      <c r="D94" s="3" t="s">
        <v>252</v>
      </c>
    </row>
    <row r="95" spans="1:4" ht="15" customHeight="1" x14ac:dyDescent="0.3">
      <c r="A95" s="6">
        <v>94</v>
      </c>
      <c r="B95" s="3" t="s">
        <v>100</v>
      </c>
      <c r="C95" s="3" t="s">
        <v>251</v>
      </c>
      <c r="D95" s="3" t="s">
        <v>252</v>
      </c>
    </row>
    <row r="96" spans="1:4" ht="15" customHeight="1" x14ac:dyDescent="0.3">
      <c r="A96" s="6">
        <v>95</v>
      </c>
      <c r="B96" s="3" t="s">
        <v>101</v>
      </c>
      <c r="C96" s="3" t="s">
        <v>259</v>
      </c>
      <c r="D96" s="3" t="s">
        <v>250</v>
      </c>
    </row>
    <row r="97" spans="1:4" ht="15" customHeight="1" x14ac:dyDescent="0.3">
      <c r="A97" s="6">
        <v>96</v>
      </c>
      <c r="B97" s="3" t="s">
        <v>102</v>
      </c>
      <c r="C97" s="3" t="s">
        <v>248</v>
      </c>
      <c r="D97" s="3" t="s">
        <v>213</v>
      </c>
    </row>
    <row r="98" spans="1:4" ht="15" customHeight="1" x14ac:dyDescent="0.3">
      <c r="A98" s="6">
        <v>97</v>
      </c>
      <c r="B98" s="3" t="s">
        <v>103</v>
      </c>
      <c r="C98" s="3" t="s">
        <v>248</v>
      </c>
      <c r="D98" s="3" t="s">
        <v>262</v>
      </c>
    </row>
    <row r="99" spans="1:4" ht="15" customHeight="1" x14ac:dyDescent="0.3">
      <c r="A99" s="6">
        <v>98</v>
      </c>
      <c r="B99" s="3" t="s">
        <v>104</v>
      </c>
      <c r="C99" s="3" t="s">
        <v>249</v>
      </c>
      <c r="D99" s="3" t="s">
        <v>218</v>
      </c>
    </row>
    <row r="100" spans="1:4" ht="15" customHeight="1" x14ac:dyDescent="0.3">
      <c r="A100" s="6">
        <v>99</v>
      </c>
      <c r="B100" s="3" t="s">
        <v>105</v>
      </c>
      <c r="C100" s="3" t="s">
        <v>249</v>
      </c>
      <c r="D100" s="3" t="s">
        <v>218</v>
      </c>
    </row>
    <row r="101" spans="1:4" ht="15" customHeight="1" x14ac:dyDescent="0.3">
      <c r="A101" s="6">
        <v>100</v>
      </c>
      <c r="B101" s="3" t="s">
        <v>106</v>
      </c>
      <c r="D101" s="3" t="s">
        <v>219</v>
      </c>
    </row>
    <row r="102" spans="1:4" ht="15" customHeight="1" x14ac:dyDescent="0.3">
      <c r="A102" s="6">
        <v>101</v>
      </c>
      <c r="B102" s="3" t="s">
        <v>107</v>
      </c>
      <c r="C102" s="3" t="s">
        <v>254</v>
      </c>
      <c r="D102" s="3" t="s">
        <v>216</v>
      </c>
    </row>
    <row r="103" spans="1:4" ht="15" customHeight="1" x14ac:dyDescent="0.3">
      <c r="A103" s="6">
        <v>102</v>
      </c>
      <c r="B103" s="3" t="s">
        <v>108</v>
      </c>
      <c r="C103" s="3" t="s">
        <v>249</v>
      </c>
      <c r="D103" s="3" t="s">
        <v>213</v>
      </c>
    </row>
    <row r="104" spans="1:4" ht="15" customHeight="1" x14ac:dyDescent="0.3">
      <c r="A104" s="6">
        <v>103</v>
      </c>
      <c r="B104" s="3" t="s">
        <v>109</v>
      </c>
      <c r="D104" s="3" t="s">
        <v>250</v>
      </c>
    </row>
    <row r="105" spans="1:4" ht="15" customHeight="1" x14ac:dyDescent="0.3">
      <c r="A105" s="6">
        <v>104</v>
      </c>
      <c r="B105" s="3" t="s">
        <v>110</v>
      </c>
      <c r="D105" s="3" t="s">
        <v>252</v>
      </c>
    </row>
    <row r="106" spans="1:4" ht="15" customHeight="1" x14ac:dyDescent="0.3">
      <c r="A106" s="6">
        <v>105</v>
      </c>
      <c r="B106" s="3" t="s">
        <v>111</v>
      </c>
      <c r="D106" s="3" t="s">
        <v>219</v>
      </c>
    </row>
    <row r="107" spans="1:4" ht="15" customHeight="1" x14ac:dyDescent="0.3">
      <c r="A107" s="6">
        <v>106</v>
      </c>
      <c r="B107" s="3" t="s">
        <v>112</v>
      </c>
      <c r="C107" s="3" t="s">
        <v>255</v>
      </c>
      <c r="D107" s="3" t="s">
        <v>216</v>
      </c>
    </row>
    <row r="108" spans="1:4" ht="15" customHeight="1" x14ac:dyDescent="0.3">
      <c r="A108" s="6">
        <v>107</v>
      </c>
      <c r="B108" s="3" t="s">
        <v>113</v>
      </c>
      <c r="C108" s="3" t="s">
        <v>211</v>
      </c>
      <c r="D108" s="3" t="s">
        <v>218</v>
      </c>
    </row>
    <row r="109" spans="1:4" ht="15" customHeight="1" x14ac:dyDescent="0.3">
      <c r="A109" s="6">
        <v>108</v>
      </c>
      <c r="B109" s="3" t="s">
        <v>114</v>
      </c>
      <c r="C109" s="3" t="s">
        <v>248</v>
      </c>
      <c r="D109" s="3" t="s">
        <v>213</v>
      </c>
    </row>
    <row r="110" spans="1:4" ht="15" customHeight="1" x14ac:dyDescent="0.3">
      <c r="A110" s="6">
        <v>109</v>
      </c>
      <c r="B110" s="3" t="s">
        <v>115</v>
      </c>
      <c r="C110" s="3" t="s">
        <v>251</v>
      </c>
      <c r="D110" s="3" t="s">
        <v>220</v>
      </c>
    </row>
    <row r="111" spans="1:4" ht="15" customHeight="1" x14ac:dyDescent="0.3">
      <c r="A111" s="6">
        <v>110</v>
      </c>
      <c r="B111" s="3" t="s">
        <v>116</v>
      </c>
      <c r="C111" s="3" t="s">
        <v>261</v>
      </c>
      <c r="D111" s="3" t="s">
        <v>250</v>
      </c>
    </row>
    <row r="112" spans="1:4" ht="15" customHeight="1" x14ac:dyDescent="0.3">
      <c r="A112" s="6">
        <v>111</v>
      </c>
      <c r="B112" s="3" t="s">
        <v>117</v>
      </c>
      <c r="C112" s="3" t="s">
        <v>258</v>
      </c>
      <c r="D112" s="3" t="s">
        <v>218</v>
      </c>
    </row>
    <row r="113" spans="1:4" ht="15" customHeight="1" x14ac:dyDescent="0.3">
      <c r="A113" s="6">
        <v>112</v>
      </c>
      <c r="B113" s="3" t="s">
        <v>118</v>
      </c>
      <c r="C113" s="3" t="s">
        <v>248</v>
      </c>
      <c r="D113" s="3" t="s">
        <v>257</v>
      </c>
    </row>
    <row r="114" spans="1:4" ht="15" customHeight="1" x14ac:dyDescent="0.3">
      <c r="A114" s="6">
        <v>113</v>
      </c>
      <c r="B114" s="3" t="s">
        <v>119</v>
      </c>
      <c r="C114" s="3" t="s">
        <v>249</v>
      </c>
      <c r="D114" s="3" t="s">
        <v>257</v>
      </c>
    </row>
    <row r="115" spans="1:4" ht="15" customHeight="1" x14ac:dyDescent="0.3">
      <c r="A115" s="6">
        <v>114</v>
      </c>
      <c r="B115" s="3" t="s">
        <v>120</v>
      </c>
      <c r="C115" s="3" t="s">
        <v>258</v>
      </c>
      <c r="D115" s="3" t="s">
        <v>218</v>
      </c>
    </row>
    <row r="116" spans="1:4" ht="15" customHeight="1" x14ac:dyDescent="0.3">
      <c r="A116" s="6">
        <v>115</v>
      </c>
      <c r="B116" s="3" t="s">
        <v>121</v>
      </c>
      <c r="C116" s="3" t="s">
        <v>251</v>
      </c>
      <c r="D116" s="3" t="s">
        <v>220</v>
      </c>
    </row>
    <row r="117" spans="1:4" ht="15" customHeight="1" x14ac:dyDescent="0.3">
      <c r="A117" s="6">
        <v>116</v>
      </c>
      <c r="B117" s="3" t="s">
        <v>122</v>
      </c>
      <c r="C117" s="3" t="s">
        <v>249</v>
      </c>
      <c r="D117" s="3" t="s">
        <v>213</v>
      </c>
    </row>
    <row r="118" spans="1:4" ht="15" customHeight="1" x14ac:dyDescent="0.3">
      <c r="A118" s="6">
        <v>117</v>
      </c>
      <c r="B118" s="3" t="s">
        <v>123</v>
      </c>
      <c r="C118" s="3" t="s">
        <v>212</v>
      </c>
      <c r="D118" s="3" t="s">
        <v>257</v>
      </c>
    </row>
    <row r="119" spans="1:4" ht="15" customHeight="1" x14ac:dyDescent="0.3">
      <c r="A119" s="6">
        <v>118</v>
      </c>
      <c r="B119" s="3" t="s">
        <v>124</v>
      </c>
      <c r="D119" s="3" t="s">
        <v>216</v>
      </c>
    </row>
    <row r="120" spans="1:4" ht="15" customHeight="1" x14ac:dyDescent="0.3">
      <c r="A120" s="6">
        <v>119</v>
      </c>
      <c r="B120" s="3" t="s">
        <v>125</v>
      </c>
      <c r="C120" s="3" t="s">
        <v>248</v>
      </c>
      <c r="D120" s="3" t="s">
        <v>222</v>
      </c>
    </row>
    <row r="121" spans="1:4" ht="15" customHeight="1" x14ac:dyDescent="0.3">
      <c r="A121" s="6">
        <v>120</v>
      </c>
      <c r="B121" s="3" t="s">
        <v>126</v>
      </c>
      <c r="C121" s="3" t="s">
        <v>251</v>
      </c>
      <c r="D121" s="3" t="s">
        <v>252</v>
      </c>
    </row>
    <row r="122" spans="1:4" ht="15" customHeight="1" x14ac:dyDescent="0.3">
      <c r="A122" s="6">
        <v>121</v>
      </c>
      <c r="B122" s="3" t="s">
        <v>127</v>
      </c>
      <c r="D122" s="3" t="s">
        <v>252</v>
      </c>
    </row>
    <row r="123" spans="1:4" ht="15" customHeight="1" x14ac:dyDescent="0.3">
      <c r="A123" s="6">
        <v>122</v>
      </c>
      <c r="B123" s="3" t="s">
        <v>128</v>
      </c>
      <c r="C123" s="3" t="s">
        <v>249</v>
      </c>
      <c r="D123" s="3" t="s">
        <v>252</v>
      </c>
    </row>
    <row r="124" spans="1:4" ht="15" customHeight="1" x14ac:dyDescent="0.3">
      <c r="A124" s="6">
        <v>123</v>
      </c>
      <c r="B124" s="3" t="s">
        <v>129</v>
      </c>
      <c r="C124" s="3" t="s">
        <v>248</v>
      </c>
      <c r="D124" s="3" t="s">
        <v>222</v>
      </c>
    </row>
    <row r="125" spans="1:4" ht="15" customHeight="1" x14ac:dyDescent="0.3">
      <c r="A125" s="6">
        <v>124</v>
      </c>
      <c r="B125" s="3" t="s">
        <v>130</v>
      </c>
      <c r="C125" s="3" t="s">
        <v>248</v>
      </c>
      <c r="D125" s="3" t="s">
        <v>221</v>
      </c>
    </row>
    <row r="126" spans="1:4" ht="15" customHeight="1" x14ac:dyDescent="0.3">
      <c r="A126" s="6">
        <v>125</v>
      </c>
      <c r="B126" s="3" t="s">
        <v>131</v>
      </c>
      <c r="C126" s="3" t="s">
        <v>248</v>
      </c>
      <c r="D126" s="3" t="s">
        <v>250</v>
      </c>
    </row>
    <row r="127" spans="1:4" ht="15" customHeight="1" x14ac:dyDescent="0.3">
      <c r="A127" s="6">
        <v>126</v>
      </c>
      <c r="B127" s="3" t="s">
        <v>132</v>
      </c>
      <c r="D127" s="3" t="s">
        <v>219</v>
      </c>
    </row>
    <row r="128" spans="1:4" ht="15" customHeight="1" x14ac:dyDescent="0.3">
      <c r="A128" s="6">
        <v>127</v>
      </c>
      <c r="B128" s="3" t="s">
        <v>133</v>
      </c>
      <c r="C128" s="3" t="s">
        <v>251</v>
      </c>
      <c r="D128" s="3" t="s">
        <v>218</v>
      </c>
    </row>
    <row r="129" spans="1:4" ht="15" customHeight="1" x14ac:dyDescent="0.3">
      <c r="A129" s="6">
        <v>128</v>
      </c>
      <c r="B129" s="3" t="s">
        <v>134</v>
      </c>
      <c r="C129" s="3" t="s">
        <v>248</v>
      </c>
      <c r="D129" s="3" t="s">
        <v>216</v>
      </c>
    </row>
    <row r="130" spans="1:4" ht="15" customHeight="1" x14ac:dyDescent="0.3">
      <c r="A130" s="6">
        <v>129</v>
      </c>
      <c r="B130" s="3" t="s">
        <v>135</v>
      </c>
      <c r="C130" s="3" t="s">
        <v>248</v>
      </c>
      <c r="D130" s="3" t="s">
        <v>257</v>
      </c>
    </row>
    <row r="131" spans="1:4" ht="15" customHeight="1" x14ac:dyDescent="0.3">
      <c r="A131" s="6">
        <v>130</v>
      </c>
      <c r="B131" s="3" t="s">
        <v>136</v>
      </c>
      <c r="C131" s="3" t="s">
        <v>251</v>
      </c>
      <c r="D131" s="3" t="s">
        <v>219</v>
      </c>
    </row>
    <row r="132" spans="1:4" ht="15" customHeight="1" x14ac:dyDescent="0.3">
      <c r="A132" s="6">
        <v>131</v>
      </c>
      <c r="B132" s="3" t="s">
        <v>137</v>
      </c>
      <c r="C132" s="3" t="s">
        <v>251</v>
      </c>
      <c r="D132" s="3" t="s">
        <v>219</v>
      </c>
    </row>
    <row r="133" spans="1:4" ht="15" customHeight="1" x14ac:dyDescent="0.3">
      <c r="A133" s="6">
        <v>132</v>
      </c>
      <c r="B133" s="3" t="s">
        <v>138</v>
      </c>
      <c r="D133" s="3" t="s">
        <v>257</v>
      </c>
    </row>
    <row r="134" spans="1:4" ht="15" customHeight="1" x14ac:dyDescent="0.3">
      <c r="A134" s="6">
        <v>133</v>
      </c>
      <c r="B134" s="3" t="s">
        <v>139</v>
      </c>
      <c r="C134" s="3" t="s">
        <v>251</v>
      </c>
      <c r="D134" s="3" t="s">
        <v>252</v>
      </c>
    </row>
    <row r="135" spans="1:4" ht="15" customHeight="1" x14ac:dyDescent="0.3">
      <c r="A135" s="6">
        <v>134</v>
      </c>
      <c r="B135" s="3" t="s">
        <v>140</v>
      </c>
      <c r="C135" s="3" t="s">
        <v>249</v>
      </c>
      <c r="D135" s="3" t="s">
        <v>216</v>
      </c>
    </row>
    <row r="136" spans="1:4" ht="15" customHeight="1" x14ac:dyDescent="0.3">
      <c r="A136" s="6">
        <v>135</v>
      </c>
      <c r="B136" s="3" t="s">
        <v>141</v>
      </c>
      <c r="C136" s="3" t="s">
        <v>251</v>
      </c>
      <c r="D136" s="3" t="s">
        <v>218</v>
      </c>
    </row>
    <row r="137" spans="1:4" ht="15" customHeight="1" x14ac:dyDescent="0.3">
      <c r="A137" s="6">
        <v>136</v>
      </c>
      <c r="B137" s="3" t="s">
        <v>142</v>
      </c>
      <c r="C137" s="3" t="s">
        <v>263</v>
      </c>
      <c r="D137" s="3" t="s">
        <v>250</v>
      </c>
    </row>
    <row r="138" spans="1:4" ht="15" customHeight="1" x14ac:dyDescent="0.3">
      <c r="A138" s="6">
        <v>137</v>
      </c>
      <c r="B138" s="3" t="s">
        <v>143</v>
      </c>
      <c r="C138" s="3" t="s">
        <v>251</v>
      </c>
      <c r="D138" s="3" t="s">
        <v>252</v>
      </c>
    </row>
    <row r="139" spans="1:4" ht="15" customHeight="1" x14ac:dyDescent="0.3">
      <c r="A139" s="6">
        <v>138</v>
      </c>
      <c r="B139" s="3" t="s">
        <v>144</v>
      </c>
      <c r="C139" s="3" t="s">
        <v>248</v>
      </c>
      <c r="D139" s="3" t="s">
        <v>257</v>
      </c>
    </row>
    <row r="140" spans="1:4" ht="15" customHeight="1" x14ac:dyDescent="0.3">
      <c r="A140" s="6">
        <v>139</v>
      </c>
      <c r="B140" s="3" t="s">
        <v>145</v>
      </c>
      <c r="C140" s="3" t="s">
        <v>249</v>
      </c>
      <c r="D140" s="3" t="s">
        <v>250</v>
      </c>
    </row>
    <row r="141" spans="1:4" ht="15" customHeight="1" x14ac:dyDescent="0.3">
      <c r="A141" s="6">
        <v>140</v>
      </c>
      <c r="B141" s="3" t="s">
        <v>146</v>
      </c>
      <c r="C141" s="3" t="s">
        <v>248</v>
      </c>
      <c r="D141" s="3" t="s">
        <v>220</v>
      </c>
    </row>
    <row r="142" spans="1:4" ht="15" customHeight="1" x14ac:dyDescent="0.3">
      <c r="A142" s="6">
        <v>141</v>
      </c>
      <c r="B142" s="3" t="s">
        <v>147</v>
      </c>
      <c r="C142" s="3" t="s">
        <v>249</v>
      </c>
      <c r="D142" s="3" t="s">
        <v>216</v>
      </c>
    </row>
    <row r="143" spans="1:4" ht="15" customHeight="1" x14ac:dyDescent="0.3">
      <c r="A143" s="6">
        <v>142</v>
      </c>
      <c r="B143" s="3" t="s">
        <v>148</v>
      </c>
      <c r="C143" s="3" t="s">
        <v>264</v>
      </c>
      <c r="D143" s="3" t="s">
        <v>250</v>
      </c>
    </row>
    <row r="144" spans="1:4" ht="15" customHeight="1" x14ac:dyDescent="0.3">
      <c r="A144" s="6">
        <v>143</v>
      </c>
      <c r="B144" s="3" t="s">
        <v>149</v>
      </c>
      <c r="D144" s="3" t="s">
        <v>216</v>
      </c>
    </row>
    <row r="145" spans="1:4" ht="15" customHeight="1" x14ac:dyDescent="0.3">
      <c r="A145" s="6">
        <v>144</v>
      </c>
      <c r="B145" s="3" t="s">
        <v>150</v>
      </c>
      <c r="D145" s="3" t="s">
        <v>216</v>
      </c>
    </row>
    <row r="146" spans="1:4" ht="15" customHeight="1" x14ac:dyDescent="0.3">
      <c r="A146" s="6">
        <v>145</v>
      </c>
      <c r="B146" s="3" t="s">
        <v>151</v>
      </c>
      <c r="D146" s="3" t="s">
        <v>260</v>
      </c>
    </row>
    <row r="147" spans="1:4" ht="15" customHeight="1" x14ac:dyDescent="0.3">
      <c r="A147" s="6">
        <v>146</v>
      </c>
      <c r="B147" s="3" t="s">
        <v>152</v>
      </c>
      <c r="D147" s="3" t="s">
        <v>252</v>
      </c>
    </row>
    <row r="148" spans="1:4" ht="15" customHeight="1" x14ac:dyDescent="0.3">
      <c r="A148" s="6">
        <v>147</v>
      </c>
      <c r="B148" s="3" t="s">
        <v>153</v>
      </c>
      <c r="C148" s="3" t="s">
        <v>263</v>
      </c>
      <c r="D148" s="3" t="s">
        <v>213</v>
      </c>
    </row>
    <row r="149" spans="1:4" ht="15" customHeight="1" x14ac:dyDescent="0.3">
      <c r="A149" s="6">
        <v>148</v>
      </c>
      <c r="B149" s="3" t="s">
        <v>154</v>
      </c>
      <c r="D149" s="3" t="s">
        <v>219</v>
      </c>
    </row>
    <row r="150" spans="1:4" ht="15" customHeight="1" x14ac:dyDescent="0.3">
      <c r="A150" s="6">
        <v>149</v>
      </c>
      <c r="B150" s="3" t="s">
        <v>155</v>
      </c>
      <c r="C150" s="3" t="s">
        <v>212</v>
      </c>
      <c r="D150" s="3" t="s">
        <v>220</v>
      </c>
    </row>
    <row r="151" spans="1:4" ht="15" customHeight="1" x14ac:dyDescent="0.3">
      <c r="A151" s="6">
        <v>150</v>
      </c>
      <c r="B151" s="3" t="s">
        <v>156</v>
      </c>
      <c r="C151" s="3" t="s">
        <v>248</v>
      </c>
      <c r="D151" s="3" t="s">
        <v>221</v>
      </c>
    </row>
    <row r="152" spans="1:4" ht="15" customHeight="1" x14ac:dyDescent="0.3">
      <c r="A152" s="6">
        <v>151</v>
      </c>
      <c r="B152" s="3" t="s">
        <v>157</v>
      </c>
      <c r="D152" s="3" t="s">
        <v>257</v>
      </c>
    </row>
    <row r="153" spans="1:4" ht="15" customHeight="1" x14ac:dyDescent="0.3">
      <c r="A153" s="6">
        <v>152</v>
      </c>
      <c r="B153" s="3" t="s">
        <v>158</v>
      </c>
      <c r="C153" s="3" t="s">
        <v>251</v>
      </c>
      <c r="D153" s="3" t="s">
        <v>219</v>
      </c>
    </row>
    <row r="154" spans="1:4" ht="15" customHeight="1" x14ac:dyDescent="0.3">
      <c r="A154" s="6">
        <v>153</v>
      </c>
      <c r="B154" s="3" t="s">
        <v>159</v>
      </c>
      <c r="D154" s="3" t="s">
        <v>250</v>
      </c>
    </row>
    <row r="155" spans="1:4" ht="15" customHeight="1" x14ac:dyDescent="0.3">
      <c r="A155" s="6">
        <v>154</v>
      </c>
      <c r="B155" s="3" t="s">
        <v>160</v>
      </c>
      <c r="C155" s="3" t="s">
        <v>249</v>
      </c>
      <c r="D155" s="3" t="s">
        <v>216</v>
      </c>
    </row>
    <row r="156" spans="1:4" ht="15" customHeight="1" x14ac:dyDescent="0.3">
      <c r="A156" s="6">
        <v>155</v>
      </c>
      <c r="B156" s="3" t="s">
        <v>161</v>
      </c>
      <c r="C156" s="3" t="s">
        <v>251</v>
      </c>
      <c r="D156" s="3" t="s">
        <v>219</v>
      </c>
    </row>
    <row r="157" spans="1:4" ht="15" customHeight="1" x14ac:dyDescent="0.3">
      <c r="A157" s="6">
        <v>156</v>
      </c>
      <c r="B157" s="3" t="s">
        <v>162</v>
      </c>
      <c r="C157" s="3" t="s">
        <v>249</v>
      </c>
      <c r="D157" s="3" t="s">
        <v>252</v>
      </c>
    </row>
    <row r="158" spans="1:4" ht="15" customHeight="1" x14ac:dyDescent="0.3">
      <c r="A158" s="6">
        <v>157</v>
      </c>
      <c r="B158" s="3" t="s">
        <v>163</v>
      </c>
      <c r="C158" s="3" t="s">
        <v>212</v>
      </c>
      <c r="D158" s="3" t="s">
        <v>250</v>
      </c>
    </row>
    <row r="159" spans="1:4" ht="15" customHeight="1" x14ac:dyDescent="0.3">
      <c r="A159" s="6">
        <v>158</v>
      </c>
      <c r="B159" s="3" t="s">
        <v>164</v>
      </c>
      <c r="C159" s="3" t="s">
        <v>211</v>
      </c>
      <c r="D159" s="3" t="s">
        <v>250</v>
      </c>
    </row>
    <row r="160" spans="1:4" ht="15" customHeight="1" x14ac:dyDescent="0.3">
      <c r="A160" s="6">
        <v>159</v>
      </c>
      <c r="B160" s="3" t="s">
        <v>165</v>
      </c>
      <c r="C160" s="3" t="s">
        <v>251</v>
      </c>
      <c r="D160" s="3" t="s">
        <v>220</v>
      </c>
    </row>
    <row r="161" spans="1:4" ht="15" customHeight="1" x14ac:dyDescent="0.3">
      <c r="A161" s="6">
        <v>160</v>
      </c>
      <c r="B161" s="3" t="s">
        <v>166</v>
      </c>
      <c r="C161" s="3" t="s">
        <v>251</v>
      </c>
      <c r="D161" s="3" t="s">
        <v>218</v>
      </c>
    </row>
    <row r="162" spans="1:4" ht="15" customHeight="1" x14ac:dyDescent="0.3">
      <c r="A162" s="6">
        <v>161</v>
      </c>
      <c r="B162" s="3" t="s">
        <v>167</v>
      </c>
      <c r="C162" s="3" t="s">
        <v>248</v>
      </c>
      <c r="D162" s="3" t="s">
        <v>252</v>
      </c>
    </row>
    <row r="163" spans="1:4" ht="15" customHeight="1" x14ac:dyDescent="0.3">
      <c r="A163" s="6">
        <v>162</v>
      </c>
      <c r="B163" s="3" t="s">
        <v>168</v>
      </c>
      <c r="D163" s="3" t="s">
        <v>216</v>
      </c>
    </row>
    <row r="164" spans="1:4" ht="15" customHeight="1" x14ac:dyDescent="0.3">
      <c r="A164" s="6">
        <v>163</v>
      </c>
      <c r="B164" s="3" t="s">
        <v>169</v>
      </c>
      <c r="C164" s="3" t="s">
        <v>251</v>
      </c>
      <c r="D164" s="3" t="s">
        <v>213</v>
      </c>
    </row>
    <row r="165" spans="1:4" ht="15" customHeight="1" x14ac:dyDescent="0.3">
      <c r="A165" s="6">
        <v>164</v>
      </c>
      <c r="B165" s="3" t="s">
        <v>170</v>
      </c>
      <c r="C165" s="3" t="s">
        <v>261</v>
      </c>
      <c r="D165" s="3" t="s">
        <v>213</v>
      </c>
    </row>
    <row r="166" spans="1:4" ht="15" customHeight="1" x14ac:dyDescent="0.3">
      <c r="A166" s="6">
        <v>165</v>
      </c>
      <c r="B166" s="3" t="s">
        <v>171</v>
      </c>
      <c r="D166" s="3" t="s">
        <v>250</v>
      </c>
    </row>
    <row r="167" spans="1:4" ht="15" customHeight="1" x14ac:dyDescent="0.3">
      <c r="A167" s="6">
        <v>166</v>
      </c>
      <c r="B167" s="3" t="s">
        <v>172</v>
      </c>
      <c r="C167" s="3" t="s">
        <v>264</v>
      </c>
      <c r="D167" s="3" t="s">
        <v>219</v>
      </c>
    </row>
    <row r="168" spans="1:4" ht="15" customHeight="1" x14ac:dyDescent="0.3">
      <c r="A168" s="6">
        <v>167</v>
      </c>
      <c r="B168" s="3" t="s">
        <v>173</v>
      </c>
      <c r="C168" s="3" t="s">
        <v>249</v>
      </c>
      <c r="D168" s="3" t="s">
        <v>221</v>
      </c>
    </row>
    <row r="169" spans="1:4" ht="15" customHeight="1" x14ac:dyDescent="0.3">
      <c r="A169" s="6">
        <v>168</v>
      </c>
      <c r="B169" s="3" t="s">
        <v>174</v>
      </c>
      <c r="C169" s="3" t="s">
        <v>212</v>
      </c>
      <c r="D169" s="3" t="s">
        <v>250</v>
      </c>
    </row>
    <row r="170" spans="1:4" ht="15" customHeight="1" x14ac:dyDescent="0.3">
      <c r="A170" s="6">
        <v>169</v>
      </c>
      <c r="B170" s="3" t="s">
        <v>175</v>
      </c>
      <c r="C170" s="3" t="s">
        <v>212</v>
      </c>
      <c r="D170" s="3" t="s">
        <v>250</v>
      </c>
    </row>
    <row r="171" spans="1:4" ht="15" customHeight="1" x14ac:dyDescent="0.3">
      <c r="A171" s="6">
        <v>170</v>
      </c>
      <c r="B171" s="3" t="s">
        <v>176</v>
      </c>
      <c r="C171" s="3" t="s">
        <v>212</v>
      </c>
      <c r="D171" s="3" t="s">
        <v>213</v>
      </c>
    </row>
    <row r="172" spans="1:4" ht="15" customHeight="1" x14ac:dyDescent="0.3">
      <c r="A172" s="6">
        <v>171</v>
      </c>
      <c r="B172" s="3" t="s">
        <v>177</v>
      </c>
      <c r="C172" s="3" t="s">
        <v>248</v>
      </c>
      <c r="D172" s="3" t="s">
        <v>221</v>
      </c>
    </row>
    <row r="173" spans="1:4" ht="15" customHeight="1" x14ac:dyDescent="0.3">
      <c r="A173" s="6">
        <v>172</v>
      </c>
      <c r="B173" s="3" t="s">
        <v>178</v>
      </c>
      <c r="D173" s="3" t="s">
        <v>218</v>
      </c>
    </row>
    <row r="174" spans="1:4" ht="15" customHeight="1" x14ac:dyDescent="0.3">
      <c r="A174" s="6">
        <v>173</v>
      </c>
      <c r="B174" s="3" t="s">
        <v>179</v>
      </c>
      <c r="C174" s="3" t="s">
        <v>211</v>
      </c>
      <c r="D174" s="3" t="s">
        <v>216</v>
      </c>
    </row>
    <row r="175" spans="1:4" ht="15" customHeight="1" x14ac:dyDescent="0.3">
      <c r="A175" s="6">
        <v>174</v>
      </c>
      <c r="B175" s="3" t="s">
        <v>180</v>
      </c>
      <c r="C175" s="3" t="s">
        <v>211</v>
      </c>
      <c r="D175" s="3" t="s">
        <v>218</v>
      </c>
    </row>
    <row r="176" spans="1:4" ht="15" customHeight="1" x14ac:dyDescent="0.3">
      <c r="A176" s="6">
        <v>175</v>
      </c>
      <c r="B176" s="3" t="s">
        <v>181</v>
      </c>
      <c r="D176" s="3" t="s">
        <v>220</v>
      </c>
    </row>
    <row r="177" spans="1:4" ht="15" customHeight="1" x14ac:dyDescent="0.3">
      <c r="A177" s="6">
        <v>176</v>
      </c>
      <c r="B177" s="3" t="s">
        <v>182</v>
      </c>
      <c r="C177" s="3" t="s">
        <v>248</v>
      </c>
      <c r="D177" s="3" t="s">
        <v>250</v>
      </c>
    </row>
    <row r="178" spans="1:4" ht="15" customHeight="1" x14ac:dyDescent="0.3">
      <c r="A178" s="6">
        <v>177</v>
      </c>
      <c r="B178" s="3" t="s">
        <v>183</v>
      </c>
      <c r="C178" s="3" t="s">
        <v>211</v>
      </c>
      <c r="D178" s="3" t="s">
        <v>221</v>
      </c>
    </row>
    <row r="179" spans="1:4" ht="15" customHeight="1" x14ac:dyDescent="0.3">
      <c r="A179" s="6">
        <v>178</v>
      </c>
      <c r="B179" s="3" t="s">
        <v>184</v>
      </c>
      <c r="C179" s="3" t="s">
        <v>211</v>
      </c>
      <c r="D179" s="3" t="s">
        <v>213</v>
      </c>
    </row>
    <row r="180" spans="1:4" ht="15" customHeight="1" x14ac:dyDescent="0.3">
      <c r="A180" s="6">
        <v>179</v>
      </c>
      <c r="B180" s="3" t="s">
        <v>185</v>
      </c>
      <c r="C180" s="3" t="s">
        <v>249</v>
      </c>
      <c r="D180" s="3" t="s">
        <v>219</v>
      </c>
    </row>
    <row r="181" spans="1:4" ht="15" customHeight="1" x14ac:dyDescent="0.3">
      <c r="A181" s="6">
        <v>180</v>
      </c>
      <c r="B181" s="3" t="s">
        <v>186</v>
      </c>
      <c r="D181" s="3" t="s">
        <v>218</v>
      </c>
    </row>
    <row r="182" spans="1:4" ht="15" customHeight="1" x14ac:dyDescent="0.3">
      <c r="A182" s="6">
        <v>181</v>
      </c>
      <c r="B182" s="3" t="s">
        <v>187</v>
      </c>
      <c r="D182" s="3" t="s">
        <v>218</v>
      </c>
    </row>
    <row r="183" spans="1:4" ht="15" customHeight="1" x14ac:dyDescent="0.3">
      <c r="A183" s="6">
        <v>182</v>
      </c>
      <c r="B183" s="3" t="s">
        <v>188</v>
      </c>
      <c r="C183" s="3" t="s">
        <v>211</v>
      </c>
      <c r="D183" s="3" t="s">
        <v>216</v>
      </c>
    </row>
    <row r="184" spans="1:4" ht="15" customHeight="1" x14ac:dyDescent="0.3">
      <c r="A184" s="6">
        <v>183</v>
      </c>
      <c r="B184" s="3" t="s">
        <v>189</v>
      </c>
      <c r="C184" s="3" t="s">
        <v>251</v>
      </c>
      <c r="D184" s="3" t="s">
        <v>250</v>
      </c>
    </row>
    <row r="185" spans="1:4" ht="15" customHeight="1" x14ac:dyDescent="0.3">
      <c r="A185" s="6">
        <v>184</v>
      </c>
      <c r="B185" s="3" t="s">
        <v>190</v>
      </c>
      <c r="C185" s="3" t="s">
        <v>258</v>
      </c>
      <c r="D185" s="3" t="s">
        <v>250</v>
      </c>
    </row>
    <row r="186" spans="1:4" ht="15" customHeight="1" x14ac:dyDescent="0.3">
      <c r="A186" s="6">
        <v>185</v>
      </c>
      <c r="B186" s="3" t="s">
        <v>191</v>
      </c>
      <c r="D186" s="3" t="s">
        <v>213</v>
      </c>
    </row>
    <row r="187" spans="1:4" ht="15" customHeight="1" x14ac:dyDescent="0.3">
      <c r="A187" s="6">
        <v>186</v>
      </c>
      <c r="B187" s="3" t="s">
        <v>192</v>
      </c>
      <c r="C187" s="3" t="s">
        <v>212</v>
      </c>
      <c r="D187" s="3" t="s">
        <v>250</v>
      </c>
    </row>
    <row r="188" spans="1:4" ht="15" customHeight="1" x14ac:dyDescent="0.3">
      <c r="A188" s="6">
        <v>187</v>
      </c>
      <c r="B188" s="3" t="s">
        <v>193</v>
      </c>
      <c r="C188" s="3" t="s">
        <v>248</v>
      </c>
      <c r="D188" s="3" t="s">
        <v>220</v>
      </c>
    </row>
    <row r="189" spans="1:4" ht="15" customHeight="1" x14ac:dyDescent="0.3">
      <c r="A189" s="6">
        <v>188</v>
      </c>
      <c r="B189" s="3" t="s">
        <v>194</v>
      </c>
      <c r="C189" s="3" t="s">
        <v>253</v>
      </c>
      <c r="D189" s="3" t="s">
        <v>250</v>
      </c>
    </row>
    <row r="190" spans="1:4" ht="15" customHeight="1" x14ac:dyDescent="0.3">
      <c r="A190" s="6">
        <v>189</v>
      </c>
      <c r="B190" s="3" t="s">
        <v>195</v>
      </c>
      <c r="C190" s="3" t="s">
        <v>248</v>
      </c>
      <c r="D190" s="3" t="s">
        <v>250</v>
      </c>
    </row>
    <row r="191" spans="1:4" ht="15" customHeight="1" x14ac:dyDescent="0.3">
      <c r="A191" s="6">
        <v>190</v>
      </c>
      <c r="B191" s="3" t="s">
        <v>196</v>
      </c>
      <c r="C191" s="3" t="s">
        <v>212</v>
      </c>
      <c r="D191" s="3" t="s">
        <v>250</v>
      </c>
    </row>
    <row r="192" spans="1:4" ht="15" customHeight="1" x14ac:dyDescent="0.3">
      <c r="A192" s="6">
        <v>191</v>
      </c>
      <c r="B192" s="3" t="s">
        <v>197</v>
      </c>
      <c r="C192" s="3" t="s">
        <v>255</v>
      </c>
      <c r="D192" s="3" t="s">
        <v>218</v>
      </c>
    </row>
    <row r="193" spans="1:4" ht="15" customHeight="1" x14ac:dyDescent="0.3">
      <c r="A193" s="6">
        <v>192</v>
      </c>
      <c r="B193" s="3" t="s">
        <v>198</v>
      </c>
      <c r="D193" s="3" t="s">
        <v>220</v>
      </c>
    </row>
    <row r="194" spans="1:4" ht="15" customHeight="1" x14ac:dyDescent="0.3">
      <c r="A194" s="6">
        <v>193</v>
      </c>
      <c r="B194" s="3" t="s">
        <v>199</v>
      </c>
      <c r="C194" s="3" t="s">
        <v>248</v>
      </c>
      <c r="D194" s="3" t="s">
        <v>257</v>
      </c>
    </row>
    <row r="195" spans="1:4" ht="15" customHeight="1" x14ac:dyDescent="0.3">
      <c r="A195" s="6">
        <v>194</v>
      </c>
      <c r="B195" s="3" t="s">
        <v>200</v>
      </c>
      <c r="C195" s="3" t="s">
        <v>212</v>
      </c>
      <c r="D195" s="3" t="s">
        <v>250</v>
      </c>
    </row>
    <row r="196" spans="1:4" ht="15" customHeight="1" x14ac:dyDescent="0.3">
      <c r="A196" s="6">
        <v>195</v>
      </c>
      <c r="B196" s="3" t="s">
        <v>201</v>
      </c>
      <c r="C196" s="3" t="s">
        <v>248</v>
      </c>
      <c r="D196" s="3" t="s">
        <v>216</v>
      </c>
    </row>
    <row r="197" spans="1:4" ht="15" customHeight="1" x14ac:dyDescent="0.3">
      <c r="A197" s="6">
        <v>196</v>
      </c>
      <c r="B197" s="3" t="s">
        <v>202</v>
      </c>
      <c r="C197" s="3" t="s">
        <v>251</v>
      </c>
      <c r="D197" s="3" t="s">
        <v>213</v>
      </c>
    </row>
    <row r="198" spans="1:4" ht="15" customHeight="1" x14ac:dyDescent="0.3">
      <c r="A198" s="6">
        <v>197</v>
      </c>
      <c r="B198" s="3" t="s">
        <v>203</v>
      </c>
      <c r="D198" s="3" t="s">
        <v>250</v>
      </c>
    </row>
    <row r="199" spans="1:4" ht="15" customHeight="1" x14ac:dyDescent="0.3">
      <c r="A199" s="6">
        <v>198</v>
      </c>
      <c r="B199" s="3" t="s">
        <v>204</v>
      </c>
      <c r="C199" s="3" t="s">
        <v>248</v>
      </c>
      <c r="D199" s="3" t="s">
        <v>216</v>
      </c>
    </row>
    <row r="200" spans="1:4" ht="15" customHeight="1" x14ac:dyDescent="0.3">
      <c r="A200" s="6">
        <v>199</v>
      </c>
      <c r="B200" s="3" t="s">
        <v>205</v>
      </c>
      <c r="D200" s="3" t="s">
        <v>213</v>
      </c>
    </row>
    <row r="201" spans="1:4" ht="15" customHeight="1" x14ac:dyDescent="0.3">
      <c r="A201" s="6">
        <v>200</v>
      </c>
      <c r="B201" s="3" t="s">
        <v>206</v>
      </c>
      <c r="D201" s="3" t="s">
        <v>250</v>
      </c>
    </row>
    <row r="202" spans="1:4" ht="15" customHeight="1" x14ac:dyDescent="0.3">
      <c r="A202" s="6">
        <v>201</v>
      </c>
      <c r="B202" s="3" t="s">
        <v>207</v>
      </c>
      <c r="C202" s="3" t="s">
        <v>258</v>
      </c>
      <c r="D202" s="3" t="s">
        <v>216</v>
      </c>
    </row>
    <row r="203" spans="1:4" ht="15" customHeight="1" x14ac:dyDescent="0.3">
      <c r="A203" s="6">
        <v>202</v>
      </c>
      <c r="B203" s="3" t="s">
        <v>208</v>
      </c>
      <c r="C203" s="3" t="s">
        <v>211</v>
      </c>
      <c r="D203" s="3" t="s">
        <v>250</v>
      </c>
    </row>
    <row r="204" spans="1:4" ht="15" customHeight="1" x14ac:dyDescent="0.3">
      <c r="A204" s="6">
        <v>203</v>
      </c>
      <c r="B204" s="3" t="s">
        <v>209</v>
      </c>
      <c r="D204" s="3" t="s">
        <v>221</v>
      </c>
    </row>
    <row r="205" spans="1:4" ht="15" customHeight="1" thickBot="1" x14ac:dyDescent="0.35">
      <c r="A205" s="11"/>
      <c r="B205" s="11"/>
      <c r="C205" s="11"/>
      <c r="D20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2016-07-21T13:21:48Z</dcterms:modified>
</cp:coreProperties>
</file>