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11_2020\"/>
    </mc:Choice>
  </mc:AlternateContent>
  <xr:revisionPtr revIDLastSave="0" documentId="13_ncr:1_{A2CBB2EC-E5C3-4DF4-A467-34E163280A11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1" i="18" l="1"/>
  <c r="E241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1" i="18" l="1"/>
  <c r="F241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<sst xmlns="http://schemas.openxmlformats.org/spreadsheetml/2006/main" count="1037" uniqueCount="323">
  <si>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</si>
  <si>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</si>
  <si>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</si>
  <si>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</si>
  <si>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</si>
  <si>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</si>
  <si>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</si>
  <si>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</si>
  <si>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</si>
  <si>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</si>
  <si>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</si>
  <si>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</si>
  <si>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</si>
  <si>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</si>
  <si>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</si>
  <si>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</si>
  <si>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</si>
  <si>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</si>
  <si>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</si>
  <si>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</si>
  <si>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</si>
  <si>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</si>
  <si>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</si>
  <si>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</si>
  <si>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</si>
  <si>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</si>
  <si>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</si>
  <si>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</si>
  <si>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</si>
  <si>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</si>
  <si>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</si>
  <si>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</si>
  <si>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</si>
  <si>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</si>
  <si>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</si>
  <si>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</si>
  <si>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</si>
  <si>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</si>
  <si>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</si>
  <si>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</si>
  <si>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</si>
  <si>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</si>
  <si>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</si>
  <si>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</si>
  <si>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</si>
  <si>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</si>
  <si>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</si>
  <si>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</si>
  <si>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</si>
  <si>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</si>
  <si>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</si>
  <si>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</si>
  <si>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</si>
  <si>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</si>
  <si>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</si>
  <si>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</si>
  <si>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</si>
  <si>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</si>
  <si>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</si>
  <si>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</si>
  <si>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</si>
  <si>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</si>
  <si>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</si>
  <si>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</si>
  <si>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</si>
  <si>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</si>
  <si>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</si>
  <si>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</si>
  <si>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</si>
  <si>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</si>
  <si>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</si>
  <si>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</si>
  <si>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</si>
  <si>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</si>
  <si>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</si>
  <si>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</si>
  <si>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</si>
  <si>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</si>
  <si>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</si>
  <si>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</si>
  <si>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</si>
  <si>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</si>
  <si>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</si>
  <si>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</si>
  <si>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</si>
  <si>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</si>
  <si>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</si>
  <si>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</si>
  <si>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</si>
  <si>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</si>
  <si>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</si>
  <si>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</si>
  <si>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</si>
  <si>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</si>
  <si>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</si>
  <si>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</si>
  <si>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</si>
  <si>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</si>
  <si>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</si>
  <si>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</si>
  <si>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</si>
  <si>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</si>
  <si>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</si>
  <si>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</si>
  <si>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</si>
  <si>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</si>
  <si>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</si>
  <si>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</si>
  <si>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</si>
  <si>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</si>
  <si>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</si>
  <si>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</si>
  <si>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</si>
  <si>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</si>
  <si>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</si>
  <si>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</si>
  <si>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</si>
  <si>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</si>
  <si>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</si>
  <si>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</si>
  <si>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</si>
  <si>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</si>
  <si>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</si>
  <si>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</si>
  <si>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</si>
  <si>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</si>
  <si>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</si>
  <si>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</si>
  <si>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</si>
  <si>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</si>
  <si>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</si>
  <si>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</si>
  <si>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</si>
  <si>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</si>
  <si>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</si>
  <si>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</si>
  <si>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</si>
  <si>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</si>
  <si>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</si>
  <si>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</si>
  <si>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</si>
  <si>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</si>
  <si>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</si>
  <si>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</si>
  <si>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</si>
  <si>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</si>
  <si>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</si>
  <si>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</si>
  <si>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</si>
  <si>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</si>
  <si>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</si>
  <si>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</si>
  <si>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</si>
  <si>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</si>
  <si>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</si>
  <si>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</si>
  <si>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</si>
  <si>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</si>
  <si>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</si>
  <si>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</si>
  <si>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</si>
  <si>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</si>
  <si>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</si>
  <si>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</si>
  <si>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</si>
  <si>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</si>
  <si>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</si>
  <si>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</si>
  <si>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</si>
  <si>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</si>
  <si>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</si>
  <si>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</si>
  <si>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</si>
  <si>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</si>
  <si>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</si>
  <si>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</si>
  <si>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</si>
  <si>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</si>
  <si>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</si>
  <si>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</si>
  <si>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</si>
  <si>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</si>
  <si>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</si>
  <si>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</si>
  <si>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</si>
  <si>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</si>
  <si>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</si>
  <si>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</si>
  <si>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</si>
  <si>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</si>
  <si>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</si>
  <si>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</si>
  <si>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QMA LLC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</si>
  <si>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</si>
  <si>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</si>
  <si>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</si>
  <si>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</si>
  <si>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</si>
  <si>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</si>
  <si>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</si>
  <si>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</si>
  <si>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</si>
  <si>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</si>
  <si>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</si>
  <si>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</si>
  <si>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</si>
  <si>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</si>
  <si>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</si>
  <si>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</si>
  <si>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</si>
  <si>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</si>
  <si>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</si>
  <si>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</si>
  <si>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</si>
  <si>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</si>
  <si>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</si>
  <si>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</si>
  <si>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</si>
  <si>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</si>
  <si>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</si>
  <si>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</si>
  <si>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</si>
  <si>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</si>
  <si>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Cohen &amp; Steers Capital Management, Inc.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</si>
  <si>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</si>
  <si>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</si>
  <si>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</si>
  <si>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</si>
  <si>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</si>
  <si>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</si>
  <si>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</si>
  <si>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</si>
  <si>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</si>
  <si>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</si>
  <si>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</si>
  <si>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</si>
  <si>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</si>
  <si>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</si>
  <si>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</si>
  <si>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</si>
  <si>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</si>
  <si>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</si>
  <si>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</si>
  <si>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</si>
  <si>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</si>
  <si>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</si>
  <si>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</si>
  <si>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</si>
  <si>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</si>
  <si>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</si>
  <si>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</si>
  <si>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</si>
  <si>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</si>
  <si>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</si>
  <si>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</si>
  <si>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</si>
  <si>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</si>
  <si>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</si>
  <si>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</si>
  <si>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</si>
  <si>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</si>
  <si>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</si>
  <si>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</si>
  <si>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</si>
  <si>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</si>
  <si>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</si>
  <si>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</si>
  <si>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</si>
  <si>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</si>
  <si>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</si>
  <si>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</si>
  <si>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</si>
  <si>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</si>
  <si>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</si>
  <si>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</si>
  <si>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</si>
  <si>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</si>
  <si>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</si>
  <si>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Aberdeen Standard Investments (Asia) Limited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</si>
  <si>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</si>
  <si>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</si>
  <si>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</si>
  <si>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</si>
  <si>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</si>
  <si>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</si>
  <si>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</si>
  <si>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</si>
  <si>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</si>
  <si>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</si>
  <si>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</si>
  <si>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HAC VermögensManagement AG</t>
  </si>
  <si>
    <t>Signal Iduna Asset Management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</si>
  <si>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</si>
  <si>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</si>
  <si>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</si>
  <si>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</si>
  <si>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</si>
  <si>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</si>
  <si>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/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</si>
  <si>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</si>
  <si>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</si>
  <si>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</si>
  <si>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</si>
  <si>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</si>
  <si>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</si>
  <si>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</si>
  <si>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</si>
  <si>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</si>
  <si>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Union Investment Privatfonds GmbH</t>
  </si>
  <si>
    <t>Gestifonsa S.G.I.I.C., S.A.</t>
  </si>
  <si>
    <t>BlackRock Asset Management Ireland Limited</t>
  </si>
  <si>
    <t>ReAssure Limited</t>
  </si>
  <si>
    <t>Allianz Global Investors U.S. LLC</t>
  </si>
  <si>
    <t>Wells Capital Management Inc.</t>
  </si>
  <si>
    <t>Source: public filing from Refinitiv as of 30 November 2020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</si>
  <si>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</si>
  <si>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</si>
  <si>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</si>
  <si>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</si>
  <si>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</si>
  <si>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</si>
  <si>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</si>
  <si>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Lombard Odier Asset Management (Europe)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</si>
</sst>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0.37882564929763751</c:v>
                </c:pt>
                <c:pt idx="1">
                  <c:v>0.38510616588259977</c:v>
                </c:pt>
                <c:pt idx="2">
                  <c:v>0.16345580458267217</c:v>
                </c:pt>
                <c:pt idx="3">
                  <c:v>7.2612380237090532E-2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0.2058254015554434</c:v>
                </c:pt>
                <c:pt idx="1">
                  <c:v>0.45773858779227583</c:v>
                </c:pt>
                <c:pt idx="2">
                  <c:v>4.0617592386559112E-2</c:v>
                </c:pt>
                <c:pt idx="3">
                  <c:v>3.2375804650652214E-2</c:v>
                </c:pt>
                <c:pt idx="4">
                  <c:v>4.4199444019309385E-2</c:v>
                </c:pt>
                <c:pt idx="5">
                  <c:v>6.2131438185983538E-2</c:v>
                </c:pt>
                <c:pt idx="6">
                  <c:v>5.7636939887139298E-2</c:v>
                </c:pt>
                <c:pt idx="7">
                  <c:v>3.931043654304011E-2</c:v>
                </c:pt>
                <c:pt idx="8">
                  <c:v>6.016435497959708E-2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1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156</v>
      </c>
      <c r="F1" s="2" t="s">
        <v>157</v>
      </c>
      <c r="H1" s="4">
        <v>1489538745</v>
      </c>
      <c r="I1" s="5" t="s">
        <v>314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7281076</v>
      </c>
      <c r="F3" s="10">
        <v>0.36988896487087219</v>
      </c>
    </row>
    <row r="4" spans="1:9" ht="15" customHeight="1" x14ac:dyDescent="0.25">
      <c r="A4" s="6">
        <v>3</v>
      </c>
      <c r="B4" s="3" t="s">
        <v>12</v>
      </c>
      <c r="C4" s="7">
        <v>19944854</v>
      </c>
      <c r="D4" s="8">
        <v>1.3389953142843558E-2</v>
      </c>
      <c r="E4" s="9">
        <v>-3840039</v>
      </c>
      <c r="F4" s="10">
        <v>-0.16144865566559413</v>
      </c>
    </row>
    <row r="5" spans="1:9" ht="15" customHeight="1" x14ac:dyDescent="0.25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25">
      <c r="A6" s="6">
        <v>5</v>
      </c>
      <c r="B6" s="3" t="s">
        <v>16</v>
      </c>
      <c r="C6" s="7">
        <v>11248641</v>
      </c>
      <c r="D6" s="8">
        <v>7.5517612668745985E-3</v>
      </c>
      <c r="E6" s="9">
        <v>-2303816</v>
      </c>
      <c r="F6" s="10">
        <v>-0.16999249656353826</v>
      </c>
    </row>
    <row r="7" spans="1:9" ht="15" customHeight="1" x14ac:dyDescent="0.25">
      <c r="A7" s="6">
        <v>6</v>
      </c>
      <c r="B7" s="3" t="s">
        <v>195</v>
      </c>
      <c r="C7" s="7">
        <v>11169837</v>
      </c>
      <c r="D7" s="8">
        <v>7.4988562986322317E-3</v>
      </c>
      <c r="E7" s="9">
        <v>11048853</v>
      </c>
      <c r="F7" s="10">
        <v>91.324910731997619</v>
      </c>
    </row>
    <row r="8" spans="1:9" ht="15" customHeight="1" x14ac:dyDescent="0.25">
      <c r="A8" s="6">
        <v>7</v>
      </c>
      <c r="B8" s="3" t="s">
        <v>162</v>
      </c>
      <c r="C8" s="7">
        <v>8667074</v>
      </c>
      <c r="D8" s="8">
        <v>5.8186294442445002E-3</v>
      </c>
      <c r="E8" s="9">
        <v>6495872</v>
      </c>
      <c r="F8" s="10">
        <v>2.9918321740676364</v>
      </c>
    </row>
    <row r="9" spans="1:9" ht="15" customHeight="1" x14ac:dyDescent="0.25">
      <c r="A9" s="6">
        <v>8</v>
      </c>
      <c r="B9" s="3" t="s">
        <v>14</v>
      </c>
      <c r="C9" s="7">
        <v>8263581</v>
      </c>
      <c r="D9" s="8">
        <v>5.5477449161619495E-3</v>
      </c>
      <c r="E9" s="9">
        <v>-562494</v>
      </c>
      <c r="F9" s="10">
        <v>-6.3730933625648994E-2</v>
      </c>
    </row>
    <row r="10" spans="1:9" ht="15" customHeight="1" x14ac:dyDescent="0.25">
      <c r="A10" s="6">
        <v>9</v>
      </c>
      <c r="B10" s="3" t="s">
        <v>11</v>
      </c>
      <c r="C10" s="7">
        <v>7304805</v>
      </c>
      <c r="D10" s="8">
        <v>4.9040718306390882E-3</v>
      </c>
      <c r="E10" s="9">
        <v>-6807464</v>
      </c>
      <c r="F10" s="10">
        <v>-0.48237912698517865</v>
      </c>
    </row>
    <row r="11" spans="1:9" ht="15" customHeight="1" x14ac:dyDescent="0.25">
      <c r="A11" s="6">
        <v>10</v>
      </c>
      <c r="B11" s="3" t="s">
        <v>10</v>
      </c>
      <c r="C11" s="7">
        <v>7172628</v>
      </c>
      <c r="D11" s="8">
        <v>4.8153349646504161E-3</v>
      </c>
      <c r="E11" s="9">
        <v>-2044120</v>
      </c>
      <c r="F11" s="10">
        <v>-0.22178321464360315</v>
      </c>
    </row>
    <row r="12" spans="1:9" ht="15" customHeight="1" x14ac:dyDescent="0.25">
      <c r="A12" s="6">
        <v>11</v>
      </c>
      <c r="B12" s="3" t="s">
        <v>40</v>
      </c>
      <c r="C12" s="7">
        <v>6977190</v>
      </c>
      <c r="D12" s="8">
        <v>4.684127904306376E-3</v>
      </c>
      <c r="E12" s="9">
        <v>912747</v>
      </c>
      <c r="F12" s="10">
        <v>0.15050796915726639</v>
      </c>
    </row>
    <row r="13" spans="1:9" ht="15" customHeight="1" x14ac:dyDescent="0.25">
      <c r="A13" s="6">
        <v>12</v>
      </c>
      <c r="B13" s="3" t="s">
        <v>15</v>
      </c>
      <c r="C13" s="7">
        <v>5609951</v>
      </c>
      <c r="D13" s="8">
        <v>3.7662336873284892E-3</v>
      </c>
      <c r="E13" s="9">
        <v>715044</v>
      </c>
      <c r="F13" s="10">
        <v>0.14607917984958652</v>
      </c>
    </row>
    <row r="14" spans="1:9" ht="15" customHeight="1" x14ac:dyDescent="0.25">
      <c r="A14" s="6">
        <v>13</v>
      </c>
      <c r="B14" s="3" t="s">
        <v>160</v>
      </c>
      <c r="C14" s="7">
        <v>5274500</v>
      </c>
      <c r="D14" s="8">
        <v>3.5410290720567996E-3</v>
      </c>
      <c r="E14" s="9">
        <v>2727503</v>
      </c>
      <c r="F14" s="10">
        <v>1.0708701266628897</v>
      </c>
    </row>
    <row r="15" spans="1:9" ht="15" customHeight="1" x14ac:dyDescent="0.25">
      <c r="A15" s="6">
        <v>14</v>
      </c>
      <c r="B15" s="3" t="s">
        <v>282</v>
      </c>
      <c r="C15" s="7">
        <v>4410714</v>
      </c>
      <c r="D15" s="8">
        <v>2.9611274059205489E-3</v>
      </c>
      <c r="E15" s="9">
        <v>4410714</v>
      </c>
      <c r="F15" s="10" t="s">
        <v>298</v>
      </c>
    </row>
    <row r="16" spans="1:9" ht="15" customHeight="1" x14ac:dyDescent="0.25">
      <c r="A16" s="6">
        <v>15</v>
      </c>
      <c r="B16" s="3" t="s">
        <v>24</v>
      </c>
      <c r="C16" s="7">
        <v>4282428</v>
      </c>
      <c r="D16" s="8">
        <v>2.875002757984654E-3</v>
      </c>
      <c r="E16" s="9">
        <v>3423769</v>
      </c>
      <c r="F16" s="10">
        <v>3.9873442193000947</v>
      </c>
    </row>
    <row r="17" spans="1:6" ht="15" customHeight="1" x14ac:dyDescent="0.25">
      <c r="A17" s="6">
        <v>16</v>
      </c>
      <c r="B17" s="3" t="s">
        <v>281</v>
      </c>
      <c r="C17" s="7">
        <v>4141482</v>
      </c>
      <c r="D17" s="8">
        <v>2.7803788346573021E-3</v>
      </c>
      <c r="E17" s="9">
        <v>4141482</v>
      </c>
      <c r="F17" s="10" t="s">
        <v>298</v>
      </c>
    </row>
    <row r="18" spans="1:6" ht="15" customHeight="1" x14ac:dyDescent="0.25">
      <c r="A18" s="6">
        <v>17</v>
      </c>
      <c r="B18" s="3" t="s">
        <v>234</v>
      </c>
      <c r="C18" s="7">
        <v>3437398</v>
      </c>
      <c r="D18" s="8">
        <v>2.3076929093240875E-3</v>
      </c>
      <c r="E18" s="9">
        <v>3437398</v>
      </c>
      <c r="F18" s="10" t="s">
        <v>298</v>
      </c>
    </row>
    <row r="19" spans="1:6" ht="15" customHeight="1" x14ac:dyDescent="0.25">
      <c r="A19" s="6">
        <v>18</v>
      </c>
      <c r="B19" s="3" t="s">
        <v>139</v>
      </c>
      <c r="C19" s="7">
        <v>3303938</v>
      </c>
      <c r="D19" s="8">
        <v>2.2180947028672287E-3</v>
      </c>
      <c r="E19" s="9">
        <v>-72513</v>
      </c>
      <c r="F19" s="10">
        <v>-2.1476100201069111E-2</v>
      </c>
    </row>
    <row r="20" spans="1:6" ht="15" customHeight="1" x14ac:dyDescent="0.25">
      <c r="A20" s="6">
        <v>19</v>
      </c>
      <c r="B20" s="3" t="s">
        <v>19</v>
      </c>
      <c r="C20" s="7">
        <v>3298657</v>
      </c>
      <c r="D20" s="8">
        <v>2.214549310028186E-3</v>
      </c>
      <c r="E20" s="9">
        <v>894927</v>
      </c>
      <c r="F20" s="10">
        <v>0.3723076219042904</v>
      </c>
    </row>
    <row r="21" spans="1:6" ht="15" customHeight="1" x14ac:dyDescent="0.25">
      <c r="A21" s="6">
        <v>20</v>
      </c>
      <c r="B21" s="3" t="s">
        <v>21</v>
      </c>
      <c r="C21" s="7">
        <v>3276201</v>
      </c>
      <c r="D21" s="8">
        <v>2.1994735021142399E-3</v>
      </c>
      <c r="E21" s="9">
        <v>-3753615</v>
      </c>
      <c r="F21" s="10">
        <v>-0.53395636528751256</v>
      </c>
    </row>
    <row r="22" spans="1:6" ht="15" customHeight="1" x14ac:dyDescent="0.25">
      <c r="A22" s="6">
        <v>21</v>
      </c>
      <c r="B22" s="3" t="s">
        <v>143</v>
      </c>
      <c r="C22" s="7">
        <v>2944767</v>
      </c>
      <c r="D22" s="8">
        <v>1.9769656948399822E-3</v>
      </c>
      <c r="E22" s="9">
        <v>2018678</v>
      </c>
      <c r="F22" s="10">
        <v>2.1797883356783205</v>
      </c>
    </row>
    <row r="23" spans="1:6" ht="15" customHeight="1" x14ac:dyDescent="0.25">
      <c r="A23" s="6">
        <v>22</v>
      </c>
      <c r="B23" s="3" t="s">
        <v>22</v>
      </c>
      <c r="C23" s="7">
        <v>2900000</v>
      </c>
      <c r="D23" s="8">
        <v>1.9469114245833196E-3</v>
      </c>
      <c r="E23" s="9">
        <v>-703808</v>
      </c>
      <c r="F23" s="10">
        <v>-0.19529564283113862</v>
      </c>
    </row>
    <row r="24" spans="1:6" ht="15" customHeight="1" x14ac:dyDescent="0.25">
      <c r="A24" s="6">
        <v>23</v>
      </c>
      <c r="B24" s="3" t="s">
        <v>53</v>
      </c>
      <c r="C24" s="7">
        <v>2744507</v>
      </c>
      <c r="D24" s="8">
        <v>1.8425213907409975E-3</v>
      </c>
      <c r="E24" s="9">
        <v>849710</v>
      </c>
      <c r="F24" s="10">
        <v>0.44844381746435108</v>
      </c>
    </row>
    <row r="25" spans="1:6" ht="15" customHeight="1" x14ac:dyDescent="0.25">
      <c r="A25" s="6">
        <v>24</v>
      </c>
      <c r="B25" s="3" t="s">
        <v>106</v>
      </c>
      <c r="C25" s="7">
        <v>2512876</v>
      </c>
      <c r="D25" s="8">
        <v>1.687016204469391E-3</v>
      </c>
      <c r="E25" s="9">
        <v>-4238614</v>
      </c>
      <c r="F25" s="10">
        <v>-0.6278042328434168</v>
      </c>
    </row>
    <row r="26" spans="1:6" ht="15" customHeight="1" x14ac:dyDescent="0.25">
      <c r="A26" s="6">
        <v>25</v>
      </c>
      <c r="B26" s="3" t="s">
        <v>138</v>
      </c>
      <c r="C26" s="7">
        <v>2500000</v>
      </c>
      <c r="D26" s="8">
        <v>1.678371917744241E-3</v>
      </c>
      <c r="E26" s="9">
        <v>0</v>
      </c>
      <c r="F26" s="10">
        <v>0</v>
      </c>
    </row>
    <row r="27" spans="1:6" ht="15" customHeight="1" x14ac:dyDescent="0.25">
      <c r="A27" s="6">
        <v>26</v>
      </c>
      <c r="B27" s="3" t="s">
        <v>183</v>
      </c>
      <c r="C27" s="7">
        <v>2453633</v>
      </c>
      <c r="D27" s="8">
        <v>1.6472434894602222E-3</v>
      </c>
      <c r="E27" s="9">
        <v>1099303</v>
      </c>
      <c r="F27" s="10">
        <v>0.81169508170091487</v>
      </c>
    </row>
    <row r="28" spans="1:6" ht="15" customHeight="1" x14ac:dyDescent="0.25">
      <c r="A28" s="6">
        <v>27</v>
      </c>
      <c r="B28" s="3" t="s">
        <v>176</v>
      </c>
      <c r="C28" s="7">
        <v>2433586</v>
      </c>
      <c r="D28" s="8">
        <v>1.6337849607262146E-3</v>
      </c>
      <c r="E28" s="9">
        <v>393198</v>
      </c>
      <c r="F28" s="10">
        <v>0.19270746544284714</v>
      </c>
    </row>
    <row r="29" spans="1:6" ht="15" customHeight="1" x14ac:dyDescent="0.25">
      <c r="A29" s="6">
        <v>28</v>
      </c>
      <c r="B29" s="3" t="s">
        <v>315</v>
      </c>
      <c r="C29" s="7">
        <v>2414982</v>
      </c>
      <c r="D29" s="8">
        <v>1.6212951882631291E-3</v>
      </c>
      <c r="E29" s="9">
        <v>2414982</v>
      </c>
      <c r="F29" s="10" t="s">
        <v>298</v>
      </c>
    </row>
    <row r="30" spans="1:6" ht="15" customHeight="1" x14ac:dyDescent="0.25">
      <c r="A30" s="6">
        <v>29</v>
      </c>
      <c r="B30" s="3" t="s">
        <v>17</v>
      </c>
      <c r="C30" s="7">
        <v>2386412</v>
      </c>
      <c r="D30" s="8">
        <v>1.6021147539871479E-3</v>
      </c>
      <c r="E30" s="9">
        <v>1296912</v>
      </c>
      <c r="F30" s="10">
        <v>1.1903735658558972</v>
      </c>
    </row>
    <row r="31" spans="1:6" ht="15" customHeight="1" x14ac:dyDescent="0.25">
      <c r="A31" s="6">
        <v>30</v>
      </c>
      <c r="B31" s="3" t="s">
        <v>170</v>
      </c>
      <c r="C31" s="7">
        <v>2340479</v>
      </c>
      <c r="D31" s="8">
        <v>1.5712776910680494E-3</v>
      </c>
      <c r="E31" s="9">
        <v>894268</v>
      </c>
      <c r="F31" s="10">
        <v>0.61835237043557267</v>
      </c>
    </row>
    <row r="32" spans="1:6" ht="15" customHeight="1" x14ac:dyDescent="0.25">
      <c r="A32" s="6">
        <v>31</v>
      </c>
      <c r="B32" s="3" t="s">
        <v>312</v>
      </c>
      <c r="C32" s="7">
        <v>2286513</v>
      </c>
      <c r="D32" s="8">
        <v>1.5350476835028551E-3</v>
      </c>
      <c r="E32" s="9">
        <v>2286513</v>
      </c>
      <c r="F32" s="10" t="s">
        <v>298</v>
      </c>
    </row>
    <row r="33" spans="1:6" ht="15" customHeight="1" x14ac:dyDescent="0.25">
      <c r="A33" s="6">
        <v>32</v>
      </c>
      <c r="B33" s="3" t="s">
        <v>140</v>
      </c>
      <c r="C33" s="7">
        <v>1981725</v>
      </c>
      <c r="D33" s="8">
        <v>1.3304286354766824E-3</v>
      </c>
      <c r="E33" s="9">
        <v>0</v>
      </c>
      <c r="F33" s="10">
        <v>0</v>
      </c>
    </row>
    <row r="34" spans="1:6" ht="15" customHeight="1" x14ac:dyDescent="0.25">
      <c r="A34" s="6">
        <v>33</v>
      </c>
      <c r="B34" s="3" t="s">
        <v>135</v>
      </c>
      <c r="C34" s="7">
        <v>1972697</v>
      </c>
      <c r="D34" s="8">
        <v>1.3243676988073244E-3</v>
      </c>
      <c r="E34" s="9">
        <v>-3179628</v>
      </c>
      <c r="F34" s="10">
        <v>-0.61712489021946404</v>
      </c>
    </row>
    <row r="35" spans="1:6" ht="15" customHeight="1" x14ac:dyDescent="0.25">
      <c r="A35" s="6">
        <v>34</v>
      </c>
      <c r="B35" s="3" t="s">
        <v>23</v>
      </c>
      <c r="C35" s="7">
        <v>1911330</v>
      </c>
      <c r="D35" s="8">
        <v>1.2831690390168401E-3</v>
      </c>
      <c r="E35" s="9">
        <v>1142285</v>
      </c>
      <c r="F35" s="10">
        <v>1.4853292070034914</v>
      </c>
    </row>
    <row r="36" spans="1:6" ht="15" customHeight="1" x14ac:dyDescent="0.25">
      <c r="A36" s="6">
        <v>35</v>
      </c>
      <c r="B36" s="3" t="s">
        <v>142</v>
      </c>
      <c r="C36" s="7">
        <v>1878949</v>
      </c>
      <c r="D36" s="8">
        <v>1.2614300945894496E-3</v>
      </c>
      <c r="E36" s="9">
        <v>-302900</v>
      </c>
      <c r="F36" s="10">
        <v>-0.13882720573238569</v>
      </c>
    </row>
    <row r="37" spans="1:6" ht="15" customHeight="1" x14ac:dyDescent="0.25">
      <c r="A37" s="6">
        <v>36</v>
      </c>
      <c r="B37" s="3" t="s">
        <v>204</v>
      </c>
      <c r="C37" s="7">
        <v>1842540</v>
      </c>
      <c r="D37" s="8">
        <v>1.2369869573281896E-3</v>
      </c>
      <c r="E37" s="9">
        <v>1825937</v>
      </c>
      <c r="F37" s="10">
        <v>109.97632957899175</v>
      </c>
    </row>
    <row r="38" spans="1:6" ht="15" customHeight="1" x14ac:dyDescent="0.25">
      <c r="A38" s="6">
        <v>37</v>
      </c>
      <c r="B38" s="3" t="s">
        <v>26</v>
      </c>
      <c r="C38" s="7">
        <v>1795000</v>
      </c>
      <c r="D38" s="8">
        <v>1.2050710369403651E-3</v>
      </c>
      <c r="E38" s="9">
        <v>0</v>
      </c>
      <c r="F38" s="10">
        <v>0</v>
      </c>
    </row>
    <row r="39" spans="1:6" ht="15" customHeight="1" x14ac:dyDescent="0.25">
      <c r="A39" s="6">
        <v>38</v>
      </c>
      <c r="B39" s="3" t="s">
        <v>266</v>
      </c>
      <c r="C39" s="7">
        <v>1783100</v>
      </c>
      <c r="D39" s="8">
        <v>1.1970819866119024E-3</v>
      </c>
      <c r="E39" s="9">
        <v>1483100</v>
      </c>
      <c r="F39" s="10">
        <v>4.9436666666666671</v>
      </c>
    </row>
    <row r="40" spans="1:6" ht="15" customHeight="1" x14ac:dyDescent="0.25">
      <c r="A40" s="6">
        <v>39</v>
      </c>
      <c r="B40" s="3" t="s">
        <v>313</v>
      </c>
      <c r="C40" s="7">
        <v>1776303</v>
      </c>
      <c r="D40" s="8">
        <v>1.1925188290419393E-3</v>
      </c>
      <c r="E40" s="9">
        <v>-212118</v>
      </c>
      <c r="F40" s="10">
        <v>-0.106676604200016</v>
      </c>
    </row>
    <row r="41" spans="1:6" ht="15" customHeight="1" x14ac:dyDescent="0.25">
      <c r="A41" s="6">
        <v>40</v>
      </c>
      <c r="B41" s="3" t="s">
        <v>137</v>
      </c>
      <c r="C41" s="7">
        <v>1740615</v>
      </c>
      <c r="D41" s="8">
        <v>1.1685597342417568E-3</v>
      </c>
      <c r="E41" s="9">
        <v>-327358</v>
      </c>
      <c r="F41" s="10">
        <v>-0.15829897198851242</v>
      </c>
    </row>
    <row r="42" spans="1:6" ht="15" customHeight="1" x14ac:dyDescent="0.25">
      <c r="A42" s="6">
        <v>41</v>
      </c>
      <c r="B42" s="3" t="s">
        <v>207</v>
      </c>
      <c r="C42" s="7">
        <v>1475619</v>
      </c>
      <c r="D42" s="8">
        <v>9.9065499635593557E-4</v>
      </c>
      <c r="E42" s="9">
        <v>-858381</v>
      </c>
      <c r="F42" s="10">
        <v>-0.3677724935732648</v>
      </c>
    </row>
    <row r="43" spans="1:6" ht="15" customHeight="1" x14ac:dyDescent="0.25">
      <c r="A43" s="6">
        <v>42</v>
      </c>
      <c r="B43" s="3" t="s">
        <v>20</v>
      </c>
      <c r="C43" s="7">
        <v>1475510</v>
      </c>
      <c r="D43" s="8">
        <v>9.9058181934032208E-4</v>
      </c>
      <c r="E43" s="9">
        <v>948373</v>
      </c>
      <c r="F43" s="10">
        <v>1.7991015618330719</v>
      </c>
    </row>
    <row r="44" spans="1:6" ht="15" customHeight="1" x14ac:dyDescent="0.25">
      <c r="A44" s="6">
        <v>43</v>
      </c>
      <c r="B44" s="3" t="s">
        <v>109</v>
      </c>
      <c r="C44" s="7">
        <v>1392450</v>
      </c>
      <c r="D44" s="8">
        <v>9.348195907451874E-4</v>
      </c>
      <c r="E44" s="9">
        <v>89878</v>
      </c>
      <c r="F44" s="10">
        <v>6.900040842272058E-2</v>
      </c>
    </row>
    <row r="45" spans="1:6" ht="15" customHeight="1" x14ac:dyDescent="0.25">
      <c r="A45" s="6">
        <v>44</v>
      </c>
      <c r="B45" s="3" t="s">
        <v>9</v>
      </c>
      <c r="C45" s="7">
        <v>1316823</v>
      </c>
      <c r="D45" s="8">
        <v>8.8404749753588988E-4</v>
      </c>
      <c r="E45" s="9">
        <v>416671</v>
      </c>
      <c r="F45" s="10">
        <v>0.46288960086740905</v>
      </c>
    </row>
    <row r="46" spans="1:6" ht="15" customHeight="1" x14ac:dyDescent="0.25">
      <c r="A46" s="6">
        <v>45</v>
      </c>
      <c r="B46" s="3" t="s">
        <v>165</v>
      </c>
      <c r="C46" s="7">
        <v>1264803</v>
      </c>
      <c r="D46" s="8">
        <v>8.4912393467146774E-4</v>
      </c>
      <c r="E46" s="9">
        <v>884894</v>
      </c>
      <c r="F46" s="10">
        <v>2.3292262094343648</v>
      </c>
    </row>
    <row r="47" spans="1:6" ht="15" customHeight="1" x14ac:dyDescent="0.25">
      <c r="A47" s="6">
        <v>46</v>
      </c>
      <c r="B47" s="3" t="s">
        <v>146</v>
      </c>
      <c r="C47" s="7">
        <v>1252618</v>
      </c>
      <c r="D47" s="8">
        <v>8.4094354994438227E-4</v>
      </c>
      <c r="E47" s="9">
        <v>39074</v>
      </c>
      <c r="F47" s="10">
        <v>3.2198255687474045E-2</v>
      </c>
    </row>
    <row r="48" spans="1:6" ht="15" customHeight="1" x14ac:dyDescent="0.25">
      <c r="A48" s="6">
        <v>47</v>
      </c>
      <c r="B48" s="3" t="s">
        <v>235</v>
      </c>
      <c r="C48" s="7">
        <v>1222281</v>
      </c>
      <c r="D48" s="8">
        <v>8.2057684239693948E-4</v>
      </c>
      <c r="E48" s="9">
        <v>1222281</v>
      </c>
      <c r="F48" s="10" t="s">
        <v>298</v>
      </c>
    </row>
    <row r="49" spans="1:6" ht="15" customHeight="1" x14ac:dyDescent="0.25">
      <c r="A49" s="6">
        <v>48</v>
      </c>
      <c r="B49" s="3" t="s">
        <v>136</v>
      </c>
      <c r="C49" s="7">
        <v>1191300</v>
      </c>
      <c r="D49" s="8">
        <v>7.9977778624348568E-4</v>
      </c>
      <c r="E49" s="9">
        <v>-1324097</v>
      </c>
      <c r="F49" s="10">
        <v>-0.52639682722051429</v>
      </c>
    </row>
    <row r="50" spans="1:6" ht="15" customHeight="1" x14ac:dyDescent="0.25">
      <c r="A50" s="6">
        <v>49</v>
      </c>
      <c r="B50" s="3" t="s">
        <v>163</v>
      </c>
      <c r="C50" s="7">
        <v>1184657</v>
      </c>
      <c r="D50" s="8">
        <v>7.9531801638365576E-4</v>
      </c>
      <c r="E50" s="9">
        <v>-607207</v>
      </c>
      <c r="F50" s="10">
        <v>-0.33886890969403927</v>
      </c>
    </row>
    <row r="51" spans="1:6" ht="15" customHeight="1" x14ac:dyDescent="0.25">
      <c r="A51" s="6">
        <v>50</v>
      </c>
      <c r="B51" s="3" t="s">
        <v>32</v>
      </c>
      <c r="C51" s="7">
        <v>1177600</v>
      </c>
      <c r="D51" s="8">
        <v>7.9058030813424732E-4</v>
      </c>
      <c r="E51" s="9">
        <v>-83076</v>
      </c>
      <c r="F51" s="10">
        <v>-6.5897978544844193E-2</v>
      </c>
    </row>
    <row r="52" spans="1:6" ht="15" customHeight="1" x14ac:dyDescent="0.25">
      <c r="A52" s="6">
        <v>51</v>
      </c>
      <c r="B52" s="3" t="s">
        <v>30</v>
      </c>
      <c r="C52" s="7">
        <v>1126594</v>
      </c>
      <c r="D52" s="8">
        <v>7.5633749291966217E-4</v>
      </c>
      <c r="E52" s="9">
        <v>469194</v>
      </c>
      <c r="F52" s="10">
        <v>0.71371159111651961</v>
      </c>
    </row>
    <row r="53" spans="1:6" ht="15" customHeight="1" x14ac:dyDescent="0.25">
      <c r="A53" s="6">
        <v>52</v>
      </c>
      <c r="B53" s="3" t="s">
        <v>230</v>
      </c>
      <c r="C53" s="7">
        <v>1078621</v>
      </c>
      <c r="D53" s="8">
        <v>7.2413087851568437E-4</v>
      </c>
      <c r="E53" s="9">
        <v>1050302</v>
      </c>
      <c r="F53" s="10">
        <v>37.088244641406831</v>
      </c>
    </row>
    <row r="54" spans="1:6" ht="15" customHeight="1" x14ac:dyDescent="0.25">
      <c r="A54" s="6">
        <v>53</v>
      </c>
      <c r="B54" s="3" t="s">
        <v>110</v>
      </c>
      <c r="C54" s="7">
        <v>1000000</v>
      </c>
      <c r="D54" s="8">
        <v>6.7134876709769645E-4</v>
      </c>
      <c r="E54" s="9">
        <v>0</v>
      </c>
      <c r="F54" s="10">
        <v>0</v>
      </c>
    </row>
    <row r="55" spans="1:6" ht="15" customHeight="1" x14ac:dyDescent="0.25">
      <c r="A55" s="6">
        <v>54</v>
      </c>
      <c r="B55" s="3" t="s">
        <v>115</v>
      </c>
      <c r="C55" s="7">
        <v>1000000</v>
      </c>
      <c r="D55" s="8">
        <v>6.7134876709769645E-4</v>
      </c>
      <c r="E55" s="9">
        <v>300000</v>
      </c>
      <c r="F55" s="10">
        <v>0.42857142857142855</v>
      </c>
    </row>
    <row r="56" spans="1:6" ht="15" customHeight="1" x14ac:dyDescent="0.25">
      <c r="A56" s="6">
        <v>55</v>
      </c>
      <c r="B56" s="3" t="s">
        <v>29</v>
      </c>
      <c r="C56" s="7">
        <v>948701</v>
      </c>
      <c r="D56" s="8">
        <v>6.3690924669435164E-4</v>
      </c>
      <c r="E56" s="33">
        <v>-227729</v>
      </c>
      <c r="F56" s="10">
        <v>-0.19357632838332922</v>
      </c>
    </row>
    <row r="57" spans="1:6" ht="15" customHeight="1" x14ac:dyDescent="0.25">
      <c r="A57" s="6">
        <v>56</v>
      </c>
      <c r="B57" s="3" t="s">
        <v>46</v>
      </c>
      <c r="C57" s="7">
        <v>904887</v>
      </c>
      <c r="D57" s="8">
        <v>6.0749477181273317E-4</v>
      </c>
      <c r="E57" s="9">
        <v>-246908</v>
      </c>
      <c r="F57" s="10">
        <v>-0.2143680081959029</v>
      </c>
    </row>
    <row r="58" spans="1:6" ht="15" customHeight="1" x14ac:dyDescent="0.25">
      <c r="A58" s="6">
        <v>57</v>
      </c>
      <c r="B58" s="3" t="s">
        <v>236</v>
      </c>
      <c r="C58" s="7">
        <v>899853</v>
      </c>
      <c r="D58" s="8">
        <v>6.0411520211916343E-4</v>
      </c>
      <c r="E58" s="9">
        <v>899853</v>
      </c>
      <c r="F58" s="10" t="s">
        <v>298</v>
      </c>
    </row>
    <row r="59" spans="1:6" ht="15" customHeight="1" x14ac:dyDescent="0.25">
      <c r="A59" s="6">
        <v>58</v>
      </c>
      <c r="B59" s="3" t="s">
        <v>168</v>
      </c>
      <c r="C59" s="7">
        <v>886076</v>
      </c>
      <c r="D59" s="8">
        <v>5.9486603015485842E-4</v>
      </c>
      <c r="E59" s="9">
        <v>181519</v>
      </c>
      <c r="F59" s="10">
        <v>0.2576356490674282</v>
      </c>
    </row>
    <row r="60" spans="1:6" ht="15" customHeight="1" x14ac:dyDescent="0.25">
      <c r="A60" s="6">
        <v>59</v>
      </c>
      <c r="B60" s="3" t="s">
        <v>265</v>
      </c>
      <c r="C60" s="7">
        <v>882344</v>
      </c>
      <c r="D60" s="8">
        <v>5.9236055655604984E-4</v>
      </c>
      <c r="E60" s="9">
        <v>882344</v>
      </c>
      <c r="F60" s="10" t="s">
        <v>298</v>
      </c>
    </row>
    <row r="61" spans="1:6" ht="15" customHeight="1" x14ac:dyDescent="0.25">
      <c r="A61" s="6">
        <v>60</v>
      </c>
      <c r="B61" s="3" t="s">
        <v>28</v>
      </c>
      <c r="C61" s="7">
        <v>860464</v>
      </c>
      <c r="D61" s="8">
        <v>5.7767144553195224E-4</v>
      </c>
      <c r="E61" s="9">
        <v>-2171247</v>
      </c>
      <c r="F61" s="10">
        <v>-0.71617875186652025</v>
      </c>
    </row>
    <row r="62" spans="1:6" ht="15" customHeight="1" x14ac:dyDescent="0.25">
      <c r="A62" s="6">
        <v>61</v>
      </c>
      <c r="B62" s="3" t="s">
        <v>45</v>
      </c>
      <c r="C62" s="7">
        <v>824537</v>
      </c>
      <c r="D62" s="8">
        <v>5.5355189837643336E-4</v>
      </c>
      <c r="E62" s="9">
        <v>40291</v>
      </c>
      <c r="F62" s="10">
        <v>5.1375461271080759E-2</v>
      </c>
    </row>
    <row r="63" spans="1:6" ht="15" customHeight="1" x14ac:dyDescent="0.25">
      <c r="A63" s="6">
        <v>62</v>
      </c>
      <c r="B63" s="3" t="s">
        <v>177</v>
      </c>
      <c r="C63" s="7">
        <v>791442</v>
      </c>
      <c r="D63" s="8">
        <v>5.3133361092933505E-4</v>
      </c>
      <c r="E63" s="9">
        <v>-525183</v>
      </c>
      <c r="F63" s="10">
        <v>-0.39888578752492165</v>
      </c>
    </row>
    <row r="64" spans="1:6" ht="15" customHeight="1" x14ac:dyDescent="0.25">
      <c r="A64" s="6">
        <v>63</v>
      </c>
      <c r="B64" s="3" t="s">
        <v>141</v>
      </c>
      <c r="C64" s="7">
        <v>774228</v>
      </c>
      <c r="D64" s="8">
        <v>5.1977701325251532E-4</v>
      </c>
      <c r="E64" s="9">
        <v>-67408</v>
      </c>
      <c r="F64" s="10">
        <v>-8.0091631061408972E-2</v>
      </c>
    </row>
    <row r="65" spans="1:6" ht="15" customHeight="1" x14ac:dyDescent="0.25">
      <c r="A65" s="6">
        <v>64</v>
      </c>
      <c r="B65" s="3" t="s">
        <v>161</v>
      </c>
      <c r="C65" s="7">
        <v>771450</v>
      </c>
      <c r="D65" s="8">
        <v>5.1791200637751791E-4</v>
      </c>
      <c r="E65" s="9">
        <v>-2445682</v>
      </c>
      <c r="F65" s="10">
        <v>-0.7602056738734998</v>
      </c>
    </row>
    <row r="66" spans="1:6" ht="15" customHeight="1" x14ac:dyDescent="0.25">
      <c r="A66" s="6">
        <v>65</v>
      </c>
      <c r="B66" s="3" t="s">
        <v>103</v>
      </c>
      <c r="C66" s="7">
        <v>764489</v>
      </c>
      <c r="D66" s="8">
        <v>5.1323874760975086E-4</v>
      </c>
      <c r="E66" s="9">
        <v>-34474</v>
      </c>
      <c r="F66" s="10">
        <v>-4.314843115388322E-2</v>
      </c>
    </row>
    <row r="67" spans="1:6" ht="15" customHeight="1" x14ac:dyDescent="0.25">
      <c r="A67" s="6">
        <v>66</v>
      </c>
      <c r="B67" s="3" t="s">
        <v>39</v>
      </c>
      <c r="C67" s="7">
        <v>760902</v>
      </c>
      <c r="D67" s="8">
        <v>5.1083061958217136E-4</v>
      </c>
      <c r="E67" s="9">
        <v>-261131</v>
      </c>
      <c r="F67" s="10">
        <v>-0.25550153468625769</v>
      </c>
    </row>
    <row r="68" spans="1:6" ht="15" customHeight="1" x14ac:dyDescent="0.25">
      <c r="A68" s="6">
        <v>67</v>
      </c>
      <c r="B68" s="3" t="s">
        <v>44</v>
      </c>
      <c r="C68" s="7">
        <v>687076</v>
      </c>
      <c r="D68" s="8">
        <v>4.6126762550241686E-4</v>
      </c>
      <c r="E68" s="33">
        <v>-354592</v>
      </c>
      <c r="F68" s="10">
        <v>-0.34040788427790813</v>
      </c>
    </row>
    <row r="69" spans="1:6" ht="15" customHeight="1" x14ac:dyDescent="0.25">
      <c r="A69" s="6">
        <v>68</v>
      </c>
      <c r="B69" s="3" t="s">
        <v>27</v>
      </c>
      <c r="C69" s="7">
        <v>673876</v>
      </c>
      <c r="D69" s="8">
        <v>4.5240582177672725E-4</v>
      </c>
      <c r="E69" s="9">
        <v>-32748</v>
      </c>
      <c r="F69" s="10">
        <v>-4.6344307580835069E-2</v>
      </c>
    </row>
    <row r="70" spans="1:6" ht="15" customHeight="1" x14ac:dyDescent="0.25">
      <c r="A70" s="6">
        <v>69</v>
      </c>
      <c r="B70" s="3" t="s">
        <v>285</v>
      </c>
      <c r="C70" s="7">
        <v>668134</v>
      </c>
      <c r="D70" s="8">
        <v>4.4855093715605228E-4</v>
      </c>
      <c r="E70" s="9">
        <v>410091</v>
      </c>
      <c r="F70" s="10">
        <v>1.5892351274787535</v>
      </c>
    </row>
    <row r="71" spans="1:6" ht="15" customHeight="1" x14ac:dyDescent="0.25">
      <c r="A71" s="6">
        <v>70</v>
      </c>
      <c r="B71" s="3" t="s">
        <v>237</v>
      </c>
      <c r="C71" s="7">
        <v>632209</v>
      </c>
      <c r="D71" s="8">
        <v>4.2443273269806756E-4</v>
      </c>
      <c r="E71" s="9">
        <v>632209</v>
      </c>
      <c r="F71" s="10" t="s">
        <v>298</v>
      </c>
    </row>
    <row r="72" spans="1:6" ht="15" customHeight="1" x14ac:dyDescent="0.25">
      <c r="A72" s="6">
        <v>71</v>
      </c>
      <c r="B72" s="3" t="s">
        <v>145</v>
      </c>
      <c r="C72" s="7">
        <v>630138</v>
      </c>
      <c r="D72" s="8">
        <v>4.2304236940140822E-4</v>
      </c>
      <c r="E72" s="9">
        <v>-227838</v>
      </c>
      <c r="F72" s="10">
        <v>-0.26555288259811466</v>
      </c>
    </row>
    <row r="73" spans="1:6" ht="15" customHeight="1" x14ac:dyDescent="0.25">
      <c r="A73" s="6">
        <v>72</v>
      </c>
      <c r="B73" s="3" t="s">
        <v>18</v>
      </c>
      <c r="C73" s="7">
        <v>629128</v>
      </c>
      <c r="D73" s="8">
        <v>4.2236430714663955E-4</v>
      </c>
      <c r="E73" s="9">
        <v>23892</v>
      </c>
      <c r="F73" s="10">
        <v>3.9475510379422242E-2</v>
      </c>
    </row>
    <row r="74" spans="1:6" ht="15" customHeight="1" x14ac:dyDescent="0.25">
      <c r="A74" s="6">
        <v>73</v>
      </c>
      <c r="B74" s="3" t="s">
        <v>269</v>
      </c>
      <c r="C74" s="7">
        <v>581000</v>
      </c>
      <c r="D74" s="8">
        <v>3.9005363368376162E-4</v>
      </c>
      <c r="E74" s="9">
        <v>461000</v>
      </c>
      <c r="F74" s="10">
        <v>3.8416666666666668</v>
      </c>
    </row>
    <row r="75" spans="1:6" ht="15" customHeight="1" x14ac:dyDescent="0.25">
      <c r="A75" s="6">
        <v>74</v>
      </c>
      <c r="B75" s="3" t="s">
        <v>185</v>
      </c>
      <c r="C75" s="7">
        <v>562073</v>
      </c>
      <c r="D75" s="8">
        <v>3.7734701556890352E-4</v>
      </c>
      <c r="E75" s="9">
        <v>-19867</v>
      </c>
      <c r="F75" s="10">
        <v>-3.413925834278448E-2</v>
      </c>
    </row>
    <row r="76" spans="1:6" ht="15" customHeight="1" x14ac:dyDescent="0.25">
      <c r="A76" s="6">
        <v>75</v>
      </c>
      <c r="B76" s="3" t="s">
        <v>178</v>
      </c>
      <c r="C76" s="7">
        <v>541392</v>
      </c>
      <c r="D76" s="8">
        <v>3.6346285171655606E-4</v>
      </c>
      <c r="E76" s="9">
        <v>-74766</v>
      </c>
      <c r="F76" s="10">
        <v>-0.12134225312338719</v>
      </c>
    </row>
    <row r="77" spans="1:6" ht="15" customHeight="1" x14ac:dyDescent="0.25">
      <c r="A77" s="6">
        <v>76</v>
      </c>
      <c r="B77" s="3" t="s">
        <v>25</v>
      </c>
      <c r="C77" s="7">
        <v>513995</v>
      </c>
      <c r="D77" s="8">
        <v>3.4506990954438044E-4</v>
      </c>
      <c r="E77" s="9">
        <v>-368485</v>
      </c>
      <c r="F77" s="10">
        <v>-0.41755620523977882</v>
      </c>
    </row>
    <row r="78" spans="1:6" ht="15" customHeight="1" x14ac:dyDescent="0.25">
      <c r="A78" s="6">
        <v>77</v>
      </c>
      <c r="B78" s="3" t="s">
        <v>208</v>
      </c>
      <c r="C78" s="7">
        <v>474596</v>
      </c>
      <c r="D78" s="8">
        <v>3.186194394694983E-4</v>
      </c>
      <c r="E78" s="9">
        <v>-464161</v>
      </c>
      <c r="F78" s="10">
        <v>-0.49444211867394866</v>
      </c>
    </row>
    <row r="79" spans="1:6" ht="15" customHeight="1" x14ac:dyDescent="0.25">
      <c r="A79" s="6">
        <v>78</v>
      </c>
      <c r="B79" s="3" t="s">
        <v>199</v>
      </c>
      <c r="C79" s="7">
        <v>460392</v>
      </c>
      <c r="D79" s="8">
        <v>3.0908360158164266E-4</v>
      </c>
      <c r="E79" s="9">
        <v>10037</v>
      </c>
      <c r="F79" s="10">
        <v>2.2286862586182014E-2</v>
      </c>
    </row>
    <row r="80" spans="1:6" ht="15" customHeight="1" x14ac:dyDescent="0.25">
      <c r="A80" s="6">
        <v>79</v>
      </c>
      <c r="B80" s="3" t="s">
        <v>175</v>
      </c>
      <c r="C80" s="7">
        <v>458404</v>
      </c>
      <c r="D80" s="8">
        <v>3.0774896023265245E-4</v>
      </c>
      <c r="E80" s="9">
        <v>344566</v>
      </c>
      <c r="F80" s="10">
        <v>3.0268100282858095</v>
      </c>
    </row>
    <row r="81" spans="1:6" ht="15" customHeight="1" x14ac:dyDescent="0.25">
      <c r="A81" s="6">
        <v>80</v>
      </c>
      <c r="B81" s="3" t="s">
        <v>108</v>
      </c>
      <c r="C81" s="7">
        <v>443148</v>
      </c>
      <c r="D81" s="8">
        <v>2.9750686344180997E-4</v>
      </c>
      <c r="E81" s="9">
        <v>-709940</v>
      </c>
      <c r="F81" s="10">
        <v>-0.61568588000222013</v>
      </c>
    </row>
    <row r="82" spans="1:6" ht="15" customHeight="1" x14ac:dyDescent="0.25">
      <c r="A82" s="6">
        <v>81</v>
      </c>
      <c r="B82" s="3" t="s">
        <v>189</v>
      </c>
      <c r="C82" s="7">
        <v>439417</v>
      </c>
      <c r="D82" s="8">
        <v>2.9500206119176844E-4</v>
      </c>
      <c r="E82" s="9">
        <v>0</v>
      </c>
      <c r="F82" s="10">
        <v>0</v>
      </c>
    </row>
    <row r="83" spans="1:6" ht="15" customHeight="1" x14ac:dyDescent="0.25">
      <c r="A83" s="6">
        <v>82</v>
      </c>
      <c r="B83" s="3" t="s">
        <v>166</v>
      </c>
      <c r="C83" s="7">
        <v>434641</v>
      </c>
      <c r="D83" s="8">
        <v>2.9179569948010987E-4</v>
      </c>
      <c r="E83" s="9">
        <v>35829</v>
      </c>
      <c r="F83" s="10">
        <v>8.9839322788682383E-2</v>
      </c>
    </row>
    <row r="84" spans="1:6" ht="15" customHeight="1" x14ac:dyDescent="0.25">
      <c r="A84" s="6">
        <v>83</v>
      </c>
      <c r="B84" s="3" t="s">
        <v>211</v>
      </c>
      <c r="C84" s="7">
        <v>427154</v>
      </c>
      <c r="D84" s="8">
        <v>2.8676931126084943E-4</v>
      </c>
      <c r="E84" s="9">
        <v>0</v>
      </c>
      <c r="F84" s="10">
        <v>0</v>
      </c>
    </row>
    <row r="85" spans="1:6" ht="15" customHeight="1" x14ac:dyDescent="0.25">
      <c r="A85" s="6">
        <v>84</v>
      </c>
      <c r="B85" s="3" t="s">
        <v>36</v>
      </c>
      <c r="C85" s="7">
        <v>423932</v>
      </c>
      <c r="D85" s="8">
        <v>2.8460622553326065E-4</v>
      </c>
      <c r="E85" s="9">
        <v>173700</v>
      </c>
      <c r="F85" s="10">
        <v>0.69415582339588866</v>
      </c>
    </row>
    <row r="86" spans="1:6" ht="15" customHeight="1" x14ac:dyDescent="0.25">
      <c r="A86" s="6">
        <v>85</v>
      </c>
      <c r="B86" s="3" t="s">
        <v>114</v>
      </c>
      <c r="C86" s="7">
        <v>414776</v>
      </c>
      <c r="D86" s="8">
        <v>2.7845935622171413E-4</v>
      </c>
      <c r="E86" s="9">
        <v>185441</v>
      </c>
      <c r="F86" s="10">
        <v>0.80860313515163407</v>
      </c>
    </row>
    <row r="87" spans="1:6" ht="15" customHeight="1" x14ac:dyDescent="0.25">
      <c r="A87" s="6">
        <v>86</v>
      </c>
      <c r="B87" s="3" t="s">
        <v>209</v>
      </c>
      <c r="C87" s="7">
        <v>400082</v>
      </c>
      <c r="D87" s="8">
        <v>2.6859455743798058E-4</v>
      </c>
      <c r="E87" s="9">
        <v>0</v>
      </c>
      <c r="F87" s="10">
        <v>0</v>
      </c>
    </row>
    <row r="88" spans="1:6" ht="15" customHeight="1" x14ac:dyDescent="0.25">
      <c r="A88" s="6">
        <v>87</v>
      </c>
      <c r="B88" s="3" t="s">
        <v>113</v>
      </c>
      <c r="C88" s="7">
        <v>400000</v>
      </c>
      <c r="D88" s="8">
        <v>2.6853950683907856E-4</v>
      </c>
      <c r="E88" s="9">
        <v>-40000</v>
      </c>
      <c r="F88" s="10">
        <v>-9.0909090909090912E-2</v>
      </c>
    </row>
    <row r="89" spans="1:6" ht="15" customHeight="1" x14ac:dyDescent="0.25">
      <c r="A89" s="6">
        <v>88</v>
      </c>
      <c r="B89" s="3" t="s">
        <v>184</v>
      </c>
      <c r="C89" s="7">
        <v>395297</v>
      </c>
      <c r="D89" s="8">
        <v>2.6538215358741811E-4</v>
      </c>
      <c r="E89" s="9">
        <v>139167</v>
      </c>
      <c r="F89" s="10">
        <v>0.54334517627767154</v>
      </c>
    </row>
    <row r="90" spans="1:6" ht="15" customHeight="1" x14ac:dyDescent="0.25">
      <c r="A90" s="6">
        <v>89</v>
      </c>
      <c r="B90" s="3" t="s">
        <v>284</v>
      </c>
      <c r="C90" s="7">
        <v>393430</v>
      </c>
      <c r="D90" s="8">
        <v>2.6412874543924671E-4</v>
      </c>
      <c r="E90" s="9">
        <v>393430</v>
      </c>
      <c r="F90" s="10" t="s">
        <v>298</v>
      </c>
    </row>
    <row r="91" spans="1:6" ht="15" customHeight="1" x14ac:dyDescent="0.25">
      <c r="A91" s="6">
        <v>90</v>
      </c>
      <c r="B91" s="3" t="s">
        <v>52</v>
      </c>
      <c r="C91" s="7">
        <v>363432</v>
      </c>
      <c r="D91" s="8">
        <v>2.4398962512384999E-4</v>
      </c>
      <c r="E91" s="9">
        <v>-2170784</v>
      </c>
      <c r="F91" s="10">
        <v>-0.85658996707462975</v>
      </c>
    </row>
    <row r="92" spans="1:6" ht="15" customHeight="1" x14ac:dyDescent="0.25">
      <c r="A92" s="6">
        <v>91</v>
      </c>
      <c r="B92" s="3" t="s">
        <v>179</v>
      </c>
      <c r="C92" s="7">
        <v>355000</v>
      </c>
      <c r="D92" s="8">
        <v>2.3832881231968222E-4</v>
      </c>
      <c r="E92" s="9">
        <v>0</v>
      </c>
      <c r="F92" s="10">
        <v>0</v>
      </c>
    </row>
    <row r="93" spans="1:6" ht="15" customHeight="1" x14ac:dyDescent="0.25">
      <c r="A93" s="6">
        <v>92</v>
      </c>
      <c r="B93" s="3" t="s">
        <v>169</v>
      </c>
      <c r="C93" s="7">
        <v>348677</v>
      </c>
      <c r="D93" s="8">
        <v>2.3408387406532348E-4</v>
      </c>
      <c r="E93" s="9">
        <v>105041</v>
      </c>
      <c r="F93" s="10">
        <v>0.43113907632697962</v>
      </c>
    </row>
    <row r="94" spans="1:6" ht="15" customHeight="1" x14ac:dyDescent="0.25">
      <c r="A94" s="6">
        <v>93</v>
      </c>
      <c r="B94" s="3" t="s">
        <v>37</v>
      </c>
      <c r="C94" s="7">
        <v>331380</v>
      </c>
      <c r="D94" s="8">
        <v>2.2247155444083463E-4</v>
      </c>
      <c r="E94" s="9">
        <v>-426019</v>
      </c>
      <c r="F94" s="10">
        <v>-0.56247631697427647</v>
      </c>
    </row>
    <row r="95" spans="1:6" ht="15" customHeight="1" x14ac:dyDescent="0.25">
      <c r="A95" s="6">
        <v>94</v>
      </c>
      <c r="B95" s="3" t="s">
        <v>31</v>
      </c>
      <c r="C95" s="7">
        <v>320000</v>
      </c>
      <c r="D95" s="8">
        <v>2.1483160547126285E-4</v>
      </c>
      <c r="E95" s="9">
        <v>0</v>
      </c>
      <c r="F95" s="10">
        <v>0</v>
      </c>
    </row>
    <row r="96" spans="1:6" ht="15" customHeight="1" x14ac:dyDescent="0.25">
      <c r="A96" s="6">
        <v>95</v>
      </c>
      <c r="B96" s="3" t="s">
        <v>196</v>
      </c>
      <c r="C96" s="7">
        <v>315000</v>
      </c>
      <c r="D96" s="8">
        <v>2.1147486163577436E-4</v>
      </c>
      <c r="E96" s="9">
        <v>115000</v>
      </c>
      <c r="F96" s="10">
        <v>0.57499999999999996</v>
      </c>
    </row>
    <row r="97" spans="1:6" ht="15" customHeight="1" x14ac:dyDescent="0.25">
      <c r="A97" s="6">
        <v>96</v>
      </c>
      <c r="B97" s="3" t="s">
        <v>188</v>
      </c>
      <c r="C97" s="7">
        <v>305923</v>
      </c>
      <c r="D97" s="8">
        <v>2.0538102887682859E-4</v>
      </c>
      <c r="E97" s="9">
        <v>32381</v>
      </c>
      <c r="F97" s="10">
        <v>0.11837670266357635</v>
      </c>
    </row>
    <row r="98" spans="1:6" ht="15" customHeight="1" x14ac:dyDescent="0.25">
      <c r="A98" s="6">
        <v>97</v>
      </c>
      <c r="B98" s="3" t="s">
        <v>232</v>
      </c>
      <c r="C98" s="7">
        <v>291123</v>
      </c>
      <c r="D98" s="8">
        <v>1.9544506712378267E-4</v>
      </c>
      <c r="E98" s="9">
        <v>35979</v>
      </c>
      <c r="F98" s="10">
        <v>0.14101448593735302</v>
      </c>
    </row>
    <row r="99" spans="1:6" ht="15" customHeight="1" x14ac:dyDescent="0.25">
      <c r="A99" s="6">
        <v>98</v>
      </c>
      <c r="B99" s="3" t="s">
        <v>239</v>
      </c>
      <c r="C99" s="7">
        <v>290000</v>
      </c>
      <c r="D99" s="8">
        <v>1.9469114245833195E-4</v>
      </c>
      <c r="E99" s="9">
        <v>290000</v>
      </c>
      <c r="F99" s="10" t="s">
        <v>298</v>
      </c>
    </row>
    <row r="100" spans="1:6" ht="15" customHeight="1" x14ac:dyDescent="0.25">
      <c r="A100" s="6">
        <v>99</v>
      </c>
      <c r="B100" s="3" t="s">
        <v>267</v>
      </c>
      <c r="C100" s="7">
        <v>288640</v>
      </c>
      <c r="D100" s="8">
        <v>1.937781081350791E-4</v>
      </c>
      <c r="E100" s="9">
        <v>288640</v>
      </c>
      <c r="F100" s="10" t="s">
        <v>298</v>
      </c>
    </row>
    <row r="101" spans="1:6" ht="15" customHeight="1" x14ac:dyDescent="0.25">
      <c r="A101" s="6">
        <v>100</v>
      </c>
      <c r="B101" s="3" t="s">
        <v>213</v>
      </c>
      <c r="C101" s="7">
        <v>284997</v>
      </c>
      <c r="D101" s="8">
        <v>1.9133238457654219E-4</v>
      </c>
      <c r="E101" s="9">
        <v>0</v>
      </c>
      <c r="F101" s="10">
        <v>0</v>
      </c>
    </row>
    <row r="102" spans="1:6" ht="15" customHeight="1" x14ac:dyDescent="0.25">
      <c r="A102" s="6">
        <v>101</v>
      </c>
      <c r="B102" s="3" t="s">
        <v>271</v>
      </c>
      <c r="C102" s="7">
        <v>270000</v>
      </c>
      <c r="D102" s="8">
        <v>1.8126416711637802E-4</v>
      </c>
      <c r="E102" s="9">
        <v>270000</v>
      </c>
      <c r="F102" s="10" t="s">
        <v>298</v>
      </c>
    </row>
    <row r="103" spans="1:6" ht="15" customHeight="1" x14ac:dyDescent="0.25">
      <c r="A103" s="6">
        <v>102</v>
      </c>
      <c r="B103" s="3" t="s">
        <v>238</v>
      </c>
      <c r="C103" s="7">
        <v>267142</v>
      </c>
      <c r="D103" s="8">
        <v>1.793454523400128E-4</v>
      </c>
      <c r="E103" s="9">
        <v>267142</v>
      </c>
      <c r="F103" s="10" t="s">
        <v>298</v>
      </c>
    </row>
    <row r="104" spans="1:6" ht="15" customHeight="1" x14ac:dyDescent="0.25">
      <c r="A104" s="6">
        <v>103</v>
      </c>
      <c r="B104" s="3" t="s">
        <v>43</v>
      </c>
      <c r="C104" s="7">
        <v>265000</v>
      </c>
      <c r="D104" s="8">
        <v>1.7790742328088955E-4</v>
      </c>
      <c r="E104" s="9">
        <v>-15000</v>
      </c>
      <c r="F104" s="10">
        <v>-5.3571428571428568E-2</v>
      </c>
    </row>
    <row r="105" spans="1:6" ht="15" customHeight="1" x14ac:dyDescent="0.25">
      <c r="A105" s="6">
        <v>104</v>
      </c>
      <c r="B105" s="3" t="s">
        <v>41</v>
      </c>
      <c r="C105" s="7">
        <v>252352</v>
      </c>
      <c r="D105" s="8">
        <v>1.6941620407463789E-4</v>
      </c>
      <c r="E105" s="9">
        <v>-30000</v>
      </c>
      <c r="F105" s="10">
        <v>-0.10625035416784723</v>
      </c>
    </row>
    <row r="106" spans="1:6" ht="15" customHeight="1" x14ac:dyDescent="0.25">
      <c r="A106" s="6">
        <v>105</v>
      </c>
      <c r="B106" s="3" t="s">
        <v>48</v>
      </c>
      <c r="C106" s="7">
        <v>245372</v>
      </c>
      <c r="D106" s="8">
        <v>1.6473018968029597E-4</v>
      </c>
      <c r="E106" s="9">
        <v>75108</v>
      </c>
      <c r="F106" s="10">
        <v>0.44112672085702204</v>
      </c>
    </row>
    <row r="107" spans="1:6" ht="15" customHeight="1" x14ac:dyDescent="0.25">
      <c r="A107" s="6">
        <v>106</v>
      </c>
      <c r="B107" s="3" t="s">
        <v>274</v>
      </c>
      <c r="C107" s="7">
        <v>243926</v>
      </c>
      <c r="D107" s="8">
        <v>1.637594193630727E-4</v>
      </c>
      <c r="E107" s="9">
        <v>243926</v>
      </c>
      <c r="F107" s="10" t="s">
        <v>298</v>
      </c>
    </row>
    <row r="108" spans="1:6" ht="15" customHeight="1" x14ac:dyDescent="0.25">
      <c r="A108" s="6">
        <v>107</v>
      </c>
      <c r="B108" s="3" t="s">
        <v>197</v>
      </c>
      <c r="C108" s="7">
        <v>242267</v>
      </c>
      <c r="D108" s="8">
        <v>1.6264565175845761E-4</v>
      </c>
      <c r="E108" s="9">
        <v>0</v>
      </c>
      <c r="F108" s="10">
        <v>0</v>
      </c>
    </row>
    <row r="109" spans="1:6" ht="15" customHeight="1" x14ac:dyDescent="0.25">
      <c r="A109" s="6">
        <v>108</v>
      </c>
      <c r="B109" s="3" t="s">
        <v>223</v>
      </c>
      <c r="C109" s="7">
        <v>223199</v>
      </c>
      <c r="D109" s="8">
        <v>1.4984437346743875E-4</v>
      </c>
      <c r="E109" s="33">
        <v>-231</v>
      </c>
      <c r="F109" s="10">
        <v>-1.033880857539274E-3</v>
      </c>
    </row>
    <row r="110" spans="1:6" ht="15" customHeight="1" x14ac:dyDescent="0.25">
      <c r="A110" s="6">
        <v>109</v>
      </c>
      <c r="B110" s="3" t="s">
        <v>215</v>
      </c>
      <c r="C110" s="7">
        <v>218469</v>
      </c>
      <c r="D110" s="8">
        <v>1.4666889379906663E-4</v>
      </c>
      <c r="E110" s="9">
        <v>0</v>
      </c>
      <c r="F110" s="10">
        <v>0</v>
      </c>
    </row>
    <row r="111" spans="1:6" ht="15" customHeight="1" x14ac:dyDescent="0.25">
      <c r="A111" s="6">
        <v>110</v>
      </c>
      <c r="B111" s="3" t="s">
        <v>243</v>
      </c>
      <c r="C111" s="7">
        <v>216392</v>
      </c>
      <c r="D111" s="8">
        <v>1.4527450240980471E-4</v>
      </c>
      <c r="E111" s="9">
        <v>216392</v>
      </c>
      <c r="F111" s="10" t="s">
        <v>298</v>
      </c>
    </row>
    <row r="112" spans="1:6" ht="15" customHeight="1" x14ac:dyDescent="0.25">
      <c r="A112" s="6">
        <v>111</v>
      </c>
      <c r="B112" s="3" t="s">
        <v>300</v>
      </c>
      <c r="C112" s="7">
        <v>216180</v>
      </c>
      <c r="D112" s="8">
        <v>1.4513217647118E-4</v>
      </c>
      <c r="E112" s="9">
        <v>216180</v>
      </c>
      <c r="F112" s="10" t="s">
        <v>298</v>
      </c>
    </row>
    <row r="113" spans="1:6" ht="15" customHeight="1" x14ac:dyDescent="0.25">
      <c r="A113" s="6">
        <v>112</v>
      </c>
      <c r="B113" s="3" t="s">
        <v>144</v>
      </c>
      <c r="C113" s="7">
        <v>206350</v>
      </c>
      <c r="D113" s="8">
        <v>1.3853281809060965E-4</v>
      </c>
      <c r="E113" s="9">
        <v>156350</v>
      </c>
      <c r="F113" s="10">
        <v>3.1269999999999998</v>
      </c>
    </row>
    <row r="114" spans="1:6" ht="15" customHeight="1" x14ac:dyDescent="0.25">
      <c r="A114" s="6">
        <v>113</v>
      </c>
      <c r="B114" s="3" t="s">
        <v>288</v>
      </c>
      <c r="C114" s="7">
        <v>201594</v>
      </c>
      <c r="D114" s="8">
        <v>1.3533988335429301E-4</v>
      </c>
      <c r="E114" s="9">
        <v>201594</v>
      </c>
      <c r="F114" s="10" t="s">
        <v>298</v>
      </c>
    </row>
    <row r="115" spans="1:6" ht="15" customHeight="1" x14ac:dyDescent="0.25">
      <c r="A115" s="6">
        <v>114</v>
      </c>
      <c r="B115" s="3" t="s">
        <v>200</v>
      </c>
      <c r="C115" s="7">
        <v>195076</v>
      </c>
      <c r="D115" s="8">
        <v>1.3096403209035022E-4</v>
      </c>
      <c r="E115" s="9">
        <v>-211622</v>
      </c>
      <c r="F115" s="10">
        <v>-0.52034187529813281</v>
      </c>
    </row>
    <row r="116" spans="1:6" ht="15" customHeight="1" x14ac:dyDescent="0.25">
      <c r="A116" s="6">
        <v>115</v>
      </c>
      <c r="B116" s="3" t="s">
        <v>167</v>
      </c>
      <c r="C116" s="7">
        <v>188717</v>
      </c>
      <c r="D116" s="8">
        <v>1.2669492528037598E-4</v>
      </c>
      <c r="E116" s="9">
        <v>164217</v>
      </c>
      <c r="F116" s="10">
        <v>6.7027346938775514</v>
      </c>
    </row>
    <row r="117" spans="1:6" ht="15" customHeight="1" x14ac:dyDescent="0.25">
      <c r="A117" s="6">
        <v>116</v>
      </c>
      <c r="B117" s="3" t="s">
        <v>240</v>
      </c>
      <c r="C117" s="7">
        <v>188224</v>
      </c>
      <c r="D117" s="8">
        <v>1.263639503381968E-4</v>
      </c>
      <c r="E117" s="9">
        <v>188224</v>
      </c>
      <c r="F117" s="10" t="s">
        <v>298</v>
      </c>
    </row>
    <row r="118" spans="1:6" ht="15" customHeight="1" x14ac:dyDescent="0.25">
      <c r="A118" s="6">
        <v>117</v>
      </c>
      <c r="B118" s="3" t="s">
        <v>173</v>
      </c>
      <c r="C118" s="7">
        <v>188000</v>
      </c>
      <c r="D118" s="8">
        <v>1.2621356821436694E-4</v>
      </c>
      <c r="E118" s="9">
        <v>38000</v>
      </c>
      <c r="F118" s="10">
        <v>0.25333333333333335</v>
      </c>
    </row>
    <row r="119" spans="1:6" ht="15" customHeight="1" x14ac:dyDescent="0.25">
      <c r="A119" s="6">
        <v>118</v>
      </c>
      <c r="B119" s="3" t="s">
        <v>13</v>
      </c>
      <c r="C119" s="7">
        <v>181700</v>
      </c>
      <c r="D119" s="8">
        <v>1.2198407098165144E-4</v>
      </c>
      <c r="E119" s="9">
        <v>11700</v>
      </c>
      <c r="F119" s="10">
        <v>6.88235294117647E-2</v>
      </c>
    </row>
    <row r="120" spans="1:6" ht="15" customHeight="1" x14ac:dyDescent="0.25">
      <c r="A120" s="6">
        <v>119</v>
      </c>
      <c r="B120" s="3" t="s">
        <v>201</v>
      </c>
      <c r="C120" s="7">
        <v>181308</v>
      </c>
      <c r="D120" s="8">
        <v>1.2172090226494914E-4</v>
      </c>
      <c r="E120" s="9">
        <v>-78456</v>
      </c>
      <c r="F120" s="10">
        <v>-0.30202799464128977</v>
      </c>
    </row>
    <row r="121" spans="1:6" ht="15" customHeight="1" x14ac:dyDescent="0.25">
      <c r="A121" s="6">
        <v>120</v>
      </c>
      <c r="B121" s="3" t="s">
        <v>35</v>
      </c>
      <c r="C121" s="7">
        <v>180000</v>
      </c>
      <c r="D121" s="8">
        <v>1.2084277807758536E-4</v>
      </c>
      <c r="E121" s="9">
        <v>0</v>
      </c>
      <c r="F121" s="10">
        <v>0</v>
      </c>
    </row>
    <row r="122" spans="1:6" ht="15" customHeight="1" x14ac:dyDescent="0.25">
      <c r="A122" s="6">
        <v>121</v>
      </c>
      <c r="B122" s="3" t="s">
        <v>222</v>
      </c>
      <c r="C122" s="7">
        <v>178623</v>
      </c>
      <c r="D122" s="8">
        <v>1.1991833082529183E-4</v>
      </c>
      <c r="E122" s="9">
        <v>-497333</v>
      </c>
      <c r="F122" s="10">
        <v>-0.73574759303860016</v>
      </c>
    </row>
    <row r="123" spans="1:6" ht="15" customHeight="1" x14ac:dyDescent="0.25">
      <c r="A123" s="6">
        <v>122</v>
      </c>
      <c r="B123" s="3" t="s">
        <v>303</v>
      </c>
      <c r="C123" s="7">
        <v>178555</v>
      </c>
      <c r="D123" s="8">
        <v>1.1987267910912918E-4</v>
      </c>
      <c r="E123" s="9">
        <v>178555</v>
      </c>
      <c r="F123" s="10" t="s">
        <v>298</v>
      </c>
    </row>
    <row r="124" spans="1:6" ht="15" customHeight="1" x14ac:dyDescent="0.25">
      <c r="A124" s="6">
        <v>123</v>
      </c>
      <c r="B124" s="3" t="s">
        <v>301</v>
      </c>
      <c r="C124" s="7">
        <v>178438</v>
      </c>
      <c r="D124" s="8">
        <v>1.1979413130337875E-4</v>
      </c>
      <c r="E124" s="9">
        <v>178438</v>
      </c>
      <c r="F124" s="10" t="s">
        <v>298</v>
      </c>
    </row>
    <row r="125" spans="1:6" ht="15" customHeight="1" x14ac:dyDescent="0.25">
      <c r="A125" s="6">
        <v>124</v>
      </c>
      <c r="B125" s="3" t="s">
        <v>210</v>
      </c>
      <c r="C125" s="7">
        <v>157921</v>
      </c>
      <c r="D125" s="8">
        <v>1.0602006864883532E-4</v>
      </c>
      <c r="E125" s="9">
        <v>-130971</v>
      </c>
      <c r="F125" s="10">
        <v>-0.45335627154784486</v>
      </c>
    </row>
    <row r="126" spans="1:6" ht="15" customHeight="1" x14ac:dyDescent="0.25">
      <c r="A126" s="6">
        <v>125</v>
      </c>
      <c r="B126" s="3" t="s">
        <v>47</v>
      </c>
      <c r="C126" s="7">
        <v>156795</v>
      </c>
      <c r="D126" s="8">
        <v>1.0526412993708331E-4</v>
      </c>
      <c r="E126" s="9">
        <v>-13393</v>
      </c>
      <c r="F126" s="10">
        <v>-7.8695325169812202E-2</v>
      </c>
    </row>
    <row r="127" spans="1:6" ht="15" customHeight="1" x14ac:dyDescent="0.25">
      <c r="A127" s="6">
        <v>126</v>
      </c>
      <c r="B127" s="3" t="s">
        <v>242</v>
      </c>
      <c r="C127" s="7">
        <v>156480</v>
      </c>
      <c r="D127" s="8">
        <v>1.0505265507544754E-4</v>
      </c>
      <c r="E127" s="9">
        <v>156480</v>
      </c>
      <c r="F127" s="10" t="s">
        <v>298</v>
      </c>
    </row>
    <row r="128" spans="1:6" ht="15" customHeight="1" x14ac:dyDescent="0.25">
      <c r="A128" s="6">
        <v>127</v>
      </c>
      <c r="B128" s="3" t="s">
        <v>49</v>
      </c>
      <c r="C128" s="7">
        <v>152889</v>
      </c>
      <c r="D128" s="8">
        <v>1.0264184165279971E-4</v>
      </c>
      <c r="E128" s="9">
        <v>19502</v>
      </c>
      <c r="F128" s="10">
        <v>0.1462061520238104</v>
      </c>
    </row>
    <row r="129" spans="1:6" ht="15" customHeight="1" x14ac:dyDescent="0.25">
      <c r="A129" s="6">
        <v>128</v>
      </c>
      <c r="B129" s="3" t="s">
        <v>316</v>
      </c>
      <c r="C129" s="7">
        <v>152179</v>
      </c>
      <c r="D129" s="8">
        <v>1.0216518402816034E-4</v>
      </c>
      <c r="E129" s="9">
        <v>152179</v>
      </c>
      <c r="F129" s="10" t="s">
        <v>298</v>
      </c>
    </row>
    <row r="130" spans="1:6" ht="15" customHeight="1" x14ac:dyDescent="0.25">
      <c r="A130" s="6">
        <v>129</v>
      </c>
      <c r="B130" s="3" t="s">
        <v>118</v>
      </c>
      <c r="C130" s="7">
        <v>148097</v>
      </c>
      <c r="D130" s="8">
        <v>9.9424738360867539E-5</v>
      </c>
      <c r="E130" s="9">
        <v>0</v>
      </c>
      <c r="F130" s="10">
        <v>0</v>
      </c>
    </row>
    <row r="131" spans="1:6" ht="15" customHeight="1" x14ac:dyDescent="0.25">
      <c r="A131" s="6">
        <v>130</v>
      </c>
      <c r="B131" s="3" t="s">
        <v>181</v>
      </c>
      <c r="C131" s="7">
        <v>147111</v>
      </c>
      <c r="D131" s="8">
        <v>9.8762788476509223E-5</v>
      </c>
      <c r="E131" s="9">
        <v>118504</v>
      </c>
      <c r="F131" s="10">
        <v>4.1424826091516058</v>
      </c>
    </row>
    <row r="132" spans="1:6" ht="15" customHeight="1" x14ac:dyDescent="0.25">
      <c r="A132" s="6">
        <v>131</v>
      </c>
      <c r="B132" s="3" t="s">
        <v>299</v>
      </c>
      <c r="C132" s="7">
        <v>145000</v>
      </c>
      <c r="D132" s="8">
        <v>9.7345571229165976E-5</v>
      </c>
      <c r="E132" s="9">
        <v>145000</v>
      </c>
      <c r="F132" s="10" t="s">
        <v>298</v>
      </c>
    </row>
    <row r="133" spans="1:6" ht="15" customHeight="1" x14ac:dyDescent="0.25">
      <c r="A133" s="6">
        <v>132</v>
      </c>
      <c r="B133" s="3" t="s">
        <v>250</v>
      </c>
      <c r="C133" s="7">
        <v>127754</v>
      </c>
      <c r="D133" s="8">
        <v>8.5767490391799102E-5</v>
      </c>
      <c r="E133" s="9">
        <v>127754</v>
      </c>
      <c r="F133" s="10" t="s">
        <v>298</v>
      </c>
    </row>
    <row r="134" spans="1:6" ht="15" customHeight="1" x14ac:dyDescent="0.25">
      <c r="A134" s="6">
        <v>133</v>
      </c>
      <c r="B134" s="3" t="s">
        <v>180</v>
      </c>
      <c r="C134" s="7">
        <v>125091</v>
      </c>
      <c r="D134" s="8">
        <v>8.3979688625017947E-5</v>
      </c>
      <c r="E134" s="9">
        <v>-16164</v>
      </c>
      <c r="F134" s="10">
        <v>-0.11443134756291813</v>
      </c>
    </row>
    <row r="135" spans="1:6" ht="15" customHeight="1" x14ac:dyDescent="0.25">
      <c r="A135" s="6">
        <v>134</v>
      </c>
      <c r="B135" s="3" t="s">
        <v>287</v>
      </c>
      <c r="C135" s="7">
        <v>124719</v>
      </c>
      <c r="D135" s="8">
        <v>8.3729946883657593E-5</v>
      </c>
      <c r="E135" s="9">
        <v>124719</v>
      </c>
      <c r="F135" s="10" t="s">
        <v>298</v>
      </c>
    </row>
    <row r="136" spans="1:6" ht="15" customHeight="1" x14ac:dyDescent="0.25">
      <c r="A136" s="6">
        <v>135</v>
      </c>
      <c r="B136" s="3" t="s">
        <v>244</v>
      </c>
      <c r="C136" s="7">
        <v>123870</v>
      </c>
      <c r="D136" s="8">
        <v>8.3159971780391652E-5</v>
      </c>
      <c r="E136" s="9">
        <v>123870</v>
      </c>
      <c r="F136" s="10" t="s">
        <v>298</v>
      </c>
    </row>
    <row r="137" spans="1:6" ht="15" customHeight="1" x14ac:dyDescent="0.25">
      <c r="A137" s="6">
        <v>136</v>
      </c>
      <c r="B137" s="3" t="s">
        <v>268</v>
      </c>
      <c r="C137" s="7">
        <v>123155</v>
      </c>
      <c r="D137" s="8">
        <v>8.2679957411916795E-5</v>
      </c>
      <c r="E137" s="9">
        <v>20227</v>
      </c>
      <c r="F137" s="10">
        <v>0.19651601119228976</v>
      </c>
    </row>
    <row r="138" spans="1:6" ht="15" customHeight="1" x14ac:dyDescent="0.25">
      <c r="A138" s="6">
        <v>137</v>
      </c>
      <c r="B138" s="3" t="s">
        <v>270</v>
      </c>
      <c r="C138" s="7">
        <v>119398</v>
      </c>
      <c r="D138" s="8">
        <v>8.0157700093930756E-5</v>
      </c>
      <c r="E138" s="9">
        <v>119398</v>
      </c>
      <c r="F138" s="10" t="s">
        <v>298</v>
      </c>
    </row>
    <row r="139" spans="1:6" ht="15" customHeight="1" x14ac:dyDescent="0.25">
      <c r="A139" s="6">
        <v>138</v>
      </c>
      <c r="B139" s="3" t="s">
        <v>148</v>
      </c>
      <c r="C139" s="7">
        <v>116605</v>
      </c>
      <c r="D139" s="8">
        <v>7.8282622987426885E-5</v>
      </c>
      <c r="E139" s="9">
        <v>-40555</v>
      </c>
      <c r="F139" s="10">
        <v>-0.258049121913973</v>
      </c>
    </row>
    <row r="140" spans="1:6" ht="15" customHeight="1" x14ac:dyDescent="0.25">
      <c r="A140" s="6">
        <v>139</v>
      </c>
      <c r="B140" s="3" t="s">
        <v>275</v>
      </c>
      <c r="C140" s="7">
        <v>110999</v>
      </c>
      <c r="D140" s="8">
        <v>7.4519041799077203E-5</v>
      </c>
      <c r="E140" s="9">
        <v>110999</v>
      </c>
      <c r="F140" s="10" t="s">
        <v>298</v>
      </c>
    </row>
    <row r="141" spans="1:6" ht="15" customHeight="1" x14ac:dyDescent="0.25">
      <c r="A141" s="6">
        <v>140</v>
      </c>
      <c r="B141" s="3" t="s">
        <v>304</v>
      </c>
      <c r="C141" s="7">
        <v>110950</v>
      </c>
      <c r="D141" s="8">
        <v>7.4486145709489414E-5</v>
      </c>
      <c r="E141" s="9">
        <v>110950</v>
      </c>
      <c r="F141" s="10" t="s">
        <v>298</v>
      </c>
    </row>
    <row r="142" spans="1:6" ht="15" customHeight="1" x14ac:dyDescent="0.25">
      <c r="A142" s="6">
        <v>141</v>
      </c>
      <c r="B142" s="3" t="s">
        <v>117</v>
      </c>
      <c r="C142" s="7">
        <v>110817</v>
      </c>
      <c r="D142" s="8">
        <v>7.4396856323465422E-5</v>
      </c>
      <c r="E142" s="9">
        <v>3689</v>
      </c>
      <c r="F142" s="10">
        <v>3.4435441714584424E-2</v>
      </c>
    </row>
    <row r="143" spans="1:6" ht="15" customHeight="1" x14ac:dyDescent="0.25">
      <c r="A143" s="6">
        <v>142</v>
      </c>
      <c r="B143" s="3" t="s">
        <v>221</v>
      </c>
      <c r="C143" s="7">
        <v>108813</v>
      </c>
      <c r="D143" s="8">
        <v>7.3051473394201635E-5</v>
      </c>
      <c r="E143" s="9">
        <v>102815</v>
      </c>
      <c r="F143" s="10">
        <v>17.141547182394131</v>
      </c>
    </row>
    <row r="144" spans="1:6" ht="15" customHeight="1" x14ac:dyDescent="0.25">
      <c r="A144" s="6">
        <v>143</v>
      </c>
      <c r="B144" s="3" t="s">
        <v>104</v>
      </c>
      <c r="C144" s="7">
        <v>106135</v>
      </c>
      <c r="D144" s="8">
        <v>7.1253601395914002E-5</v>
      </c>
      <c r="E144" s="9">
        <v>32827</v>
      </c>
      <c r="F144" s="10">
        <v>0.44779560211709502</v>
      </c>
    </row>
    <row r="145" spans="1:6" ht="15" customHeight="1" x14ac:dyDescent="0.25">
      <c r="A145" s="6">
        <v>144</v>
      </c>
      <c r="B145" s="3" t="s">
        <v>241</v>
      </c>
      <c r="C145" s="7">
        <v>105846</v>
      </c>
      <c r="D145" s="8">
        <v>7.1059581602222774E-5</v>
      </c>
      <c r="E145" s="9">
        <v>105846</v>
      </c>
      <c r="F145" s="10" t="s">
        <v>298</v>
      </c>
    </row>
    <row r="146" spans="1:6" ht="15" customHeight="1" x14ac:dyDescent="0.25">
      <c r="A146" s="6">
        <v>145</v>
      </c>
      <c r="B146" s="3" t="s">
        <v>107</v>
      </c>
      <c r="C146" s="7">
        <v>103130</v>
      </c>
      <c r="D146" s="8">
        <v>6.9236198350785435E-5</v>
      </c>
      <c r="E146" s="9">
        <v>49370</v>
      </c>
      <c r="F146" s="10">
        <v>0.91834077380952384</v>
      </c>
    </row>
    <row r="147" spans="1:6" ht="15" customHeight="1" x14ac:dyDescent="0.25">
      <c r="A147" s="6">
        <v>146</v>
      </c>
      <c r="B147" s="3" t="s">
        <v>317</v>
      </c>
      <c r="C147" s="7">
        <v>100116</v>
      </c>
      <c r="D147" s="8">
        <v>6.721275316675297E-5</v>
      </c>
      <c r="E147" s="9">
        <v>100116</v>
      </c>
      <c r="F147" s="10" t="s">
        <v>298</v>
      </c>
    </row>
    <row r="148" spans="1:6" ht="15" customHeight="1" x14ac:dyDescent="0.25">
      <c r="A148" s="6">
        <v>147</v>
      </c>
      <c r="B148" s="3" t="s">
        <v>149</v>
      </c>
      <c r="C148" s="7">
        <v>99691</v>
      </c>
      <c r="D148" s="8">
        <v>6.6927429940736446E-5</v>
      </c>
      <c r="E148" s="9">
        <v>51112</v>
      </c>
      <c r="F148" s="10">
        <v>1.0521418720023055</v>
      </c>
    </row>
    <row r="149" spans="1:6" ht="15" customHeight="1" x14ac:dyDescent="0.25">
      <c r="A149" s="6">
        <v>148</v>
      </c>
      <c r="B149" s="3" t="s">
        <v>249</v>
      </c>
      <c r="C149" s="7">
        <v>99176</v>
      </c>
      <c r="D149" s="8">
        <v>6.6581685325681138E-5</v>
      </c>
      <c r="E149" s="9">
        <v>99176</v>
      </c>
      <c r="F149" s="10" t="s">
        <v>298</v>
      </c>
    </row>
    <row r="150" spans="1:6" ht="15" customHeight="1" x14ac:dyDescent="0.25">
      <c r="A150" s="6">
        <v>149</v>
      </c>
      <c r="B150" s="3" t="s">
        <v>171</v>
      </c>
      <c r="C150" s="7">
        <v>97985</v>
      </c>
      <c r="D150" s="8">
        <v>6.5782108944067785E-5</v>
      </c>
      <c r="E150" s="9">
        <v>-49149</v>
      </c>
      <c r="F150" s="10">
        <v>-0.33404243750594698</v>
      </c>
    </row>
    <row r="151" spans="1:6" ht="15" customHeight="1" x14ac:dyDescent="0.25">
      <c r="A151" s="6">
        <v>150</v>
      </c>
      <c r="B151" s="3" t="s">
        <v>246</v>
      </c>
      <c r="C151" s="7">
        <v>94601</v>
      </c>
      <c r="D151" s="8">
        <v>6.3510264716209178E-5</v>
      </c>
      <c r="E151" s="9">
        <v>94601</v>
      </c>
      <c r="F151" s="10" t="s">
        <v>298</v>
      </c>
    </row>
    <row r="152" spans="1:6" ht="15" customHeight="1" x14ac:dyDescent="0.25">
      <c r="A152" s="6">
        <v>151</v>
      </c>
      <c r="B152" s="3" t="s">
        <v>194</v>
      </c>
      <c r="C152" s="7">
        <v>89687</v>
      </c>
      <c r="D152" s="8">
        <v>6.0211256874691097E-5</v>
      </c>
      <c r="E152" s="9">
        <v>37000</v>
      </c>
      <c r="F152" s="10">
        <v>0.70226051967278458</v>
      </c>
    </row>
    <row r="153" spans="1:6" ht="15" customHeight="1" x14ac:dyDescent="0.25">
      <c r="A153" s="6">
        <v>152</v>
      </c>
      <c r="B153" s="3" t="s">
        <v>318</v>
      </c>
      <c r="C153" s="7">
        <v>85915</v>
      </c>
      <c r="D153" s="8">
        <v>5.7678929325198588E-5</v>
      </c>
      <c r="E153" s="9">
        <v>85915</v>
      </c>
      <c r="F153" s="10" t="s">
        <v>298</v>
      </c>
    </row>
    <row r="154" spans="1:6" ht="15" customHeight="1" x14ac:dyDescent="0.25">
      <c r="A154" s="6">
        <v>153</v>
      </c>
      <c r="B154" s="3" t="s">
        <v>308</v>
      </c>
      <c r="C154" s="7">
        <v>85630</v>
      </c>
      <c r="D154" s="8">
        <v>5.7487594926575743E-5</v>
      </c>
      <c r="E154" s="9">
        <v>85630</v>
      </c>
      <c r="F154" s="10" t="s">
        <v>298</v>
      </c>
    </row>
    <row r="155" spans="1:6" ht="15" customHeight="1" x14ac:dyDescent="0.25">
      <c r="A155" s="6">
        <v>154</v>
      </c>
      <c r="B155" s="3" t="s">
        <v>147</v>
      </c>
      <c r="C155" s="7">
        <v>85565</v>
      </c>
      <c r="D155" s="8">
        <v>5.7443957256714392E-5</v>
      </c>
      <c r="E155" s="9">
        <v>-101204</v>
      </c>
      <c r="F155" s="10">
        <v>-0.54186722635983486</v>
      </c>
    </row>
    <row r="156" spans="1:6" ht="15" customHeight="1" x14ac:dyDescent="0.25">
      <c r="A156" s="6">
        <v>155</v>
      </c>
      <c r="B156" s="3" t="s">
        <v>245</v>
      </c>
      <c r="C156" s="7">
        <v>84755</v>
      </c>
      <c r="D156" s="8">
        <v>5.6900164755365262E-5</v>
      </c>
      <c r="E156" s="9">
        <v>84755</v>
      </c>
      <c r="F156" s="10" t="s">
        <v>298</v>
      </c>
    </row>
    <row r="157" spans="1:6" ht="15" customHeight="1" x14ac:dyDescent="0.25">
      <c r="A157" s="6">
        <v>156</v>
      </c>
      <c r="B157" s="3" t="s">
        <v>251</v>
      </c>
      <c r="C157" s="7">
        <v>81098</v>
      </c>
      <c r="D157" s="8">
        <v>5.4445042314088985E-5</v>
      </c>
      <c r="E157" s="9">
        <v>81098</v>
      </c>
      <c r="F157" s="10" t="s">
        <v>298</v>
      </c>
    </row>
    <row r="158" spans="1:6" ht="15" customHeight="1" x14ac:dyDescent="0.25">
      <c r="A158" s="6">
        <v>157</v>
      </c>
      <c r="B158" s="3" t="s">
        <v>309</v>
      </c>
      <c r="C158" s="7">
        <v>77824</v>
      </c>
      <c r="D158" s="8">
        <v>5.2247046450611129E-5</v>
      </c>
      <c r="E158" s="9">
        <v>77824</v>
      </c>
      <c r="F158" s="10" t="s">
        <v>298</v>
      </c>
    </row>
    <row r="159" spans="1:6" ht="15" customHeight="1" x14ac:dyDescent="0.25">
      <c r="A159" s="6">
        <v>158</v>
      </c>
      <c r="B159" s="3" t="s">
        <v>305</v>
      </c>
      <c r="C159" s="7">
        <v>77288</v>
      </c>
      <c r="D159" s="8">
        <v>5.1887203511446762E-5</v>
      </c>
      <c r="E159" s="9">
        <v>77288</v>
      </c>
      <c r="F159" s="10" t="s">
        <v>298</v>
      </c>
    </row>
    <row r="160" spans="1:6" ht="15" customHeight="1" x14ac:dyDescent="0.25">
      <c r="A160" s="6">
        <v>159</v>
      </c>
      <c r="B160" s="3" t="s">
        <v>247</v>
      </c>
      <c r="C160" s="7">
        <v>77000</v>
      </c>
      <c r="D160" s="8">
        <v>5.169385506652262E-5</v>
      </c>
      <c r="E160" s="9">
        <v>77000</v>
      </c>
      <c r="F160" s="10" t="s">
        <v>298</v>
      </c>
    </row>
    <row r="161" spans="1:6" ht="15" customHeight="1" x14ac:dyDescent="0.25">
      <c r="A161" s="6">
        <v>160</v>
      </c>
      <c r="B161" s="3" t="s">
        <v>42</v>
      </c>
      <c r="C161" s="7">
        <v>76516</v>
      </c>
      <c r="D161" s="8">
        <v>5.1368922263247339E-5</v>
      </c>
      <c r="E161" s="33">
        <v>-195406</v>
      </c>
      <c r="F161" s="10">
        <v>-0.71861048388876225</v>
      </c>
    </row>
    <row r="162" spans="1:6" ht="15" customHeight="1" x14ac:dyDescent="0.25">
      <c r="A162" s="6">
        <v>161</v>
      </c>
      <c r="B162" s="3" t="s">
        <v>174</v>
      </c>
      <c r="C162" s="7">
        <v>74951</v>
      </c>
      <c r="D162" s="8">
        <v>5.0318261442739441E-5</v>
      </c>
      <c r="E162" s="9">
        <v>2146</v>
      </c>
      <c r="F162" s="10">
        <v>2.9475997527642333E-2</v>
      </c>
    </row>
    <row r="163" spans="1:6" ht="15" customHeight="1" x14ac:dyDescent="0.25">
      <c r="A163" s="6">
        <v>162</v>
      </c>
      <c r="B163" s="3" t="s">
        <v>212</v>
      </c>
      <c r="C163" s="7">
        <v>70035</v>
      </c>
      <c r="D163" s="8">
        <v>4.7017910903687169E-5</v>
      </c>
      <c r="E163" s="9">
        <v>-225525</v>
      </c>
      <c r="F163" s="10">
        <v>-0.76304303694681286</v>
      </c>
    </row>
    <row r="164" spans="1:6" ht="15" customHeight="1" x14ac:dyDescent="0.25">
      <c r="A164" s="6">
        <v>163</v>
      </c>
      <c r="B164" s="3" t="s">
        <v>277</v>
      </c>
      <c r="C164" s="7">
        <v>70000</v>
      </c>
      <c r="D164" s="8">
        <v>4.6994413696838746E-5</v>
      </c>
      <c r="E164" s="9">
        <v>70000</v>
      </c>
      <c r="F164" s="10" t="s">
        <v>298</v>
      </c>
    </row>
    <row r="165" spans="1:6" ht="15" customHeight="1" x14ac:dyDescent="0.25">
      <c r="A165" s="6">
        <v>164</v>
      </c>
      <c r="B165" s="3" t="s">
        <v>253</v>
      </c>
      <c r="C165" s="7">
        <v>69674</v>
      </c>
      <c r="D165" s="8">
        <v>4.6775553998764898E-5</v>
      </c>
      <c r="E165" s="9">
        <v>69674</v>
      </c>
      <c r="F165" s="10" t="s">
        <v>298</v>
      </c>
    </row>
    <row r="166" spans="1:6" ht="15" customHeight="1" x14ac:dyDescent="0.25">
      <c r="A166" s="6">
        <v>165</v>
      </c>
      <c r="B166" s="3" t="s">
        <v>278</v>
      </c>
      <c r="C166" s="7">
        <v>68897</v>
      </c>
      <c r="D166" s="8">
        <v>4.6253916006729987E-5</v>
      </c>
      <c r="E166" s="9">
        <v>16116</v>
      </c>
      <c r="F166" s="10">
        <v>0.30533714783728994</v>
      </c>
    </row>
    <row r="167" spans="1:6" ht="15" customHeight="1" x14ac:dyDescent="0.25">
      <c r="A167" s="6">
        <v>166</v>
      </c>
      <c r="B167" s="3" t="s">
        <v>289</v>
      </c>
      <c r="C167" s="7">
        <v>67928</v>
      </c>
      <c r="D167" s="8">
        <v>4.5603379051412319E-5</v>
      </c>
      <c r="E167" s="9">
        <v>67928</v>
      </c>
      <c r="F167" s="10" t="s">
        <v>298</v>
      </c>
    </row>
    <row r="168" spans="1:6" ht="15" customHeight="1" x14ac:dyDescent="0.25">
      <c r="A168" s="6">
        <v>167</v>
      </c>
      <c r="B168" s="3" t="s">
        <v>225</v>
      </c>
      <c r="C168" s="7">
        <v>66649</v>
      </c>
      <c r="D168" s="8">
        <v>4.4744723978294365E-5</v>
      </c>
      <c r="E168" s="9">
        <v>36517</v>
      </c>
      <c r="F168" s="10">
        <v>1.2119009690694278</v>
      </c>
    </row>
    <row r="169" spans="1:6" ht="15" customHeight="1" x14ac:dyDescent="0.25">
      <c r="A169" s="6">
        <v>168</v>
      </c>
      <c r="B169" s="3" t="s">
        <v>116</v>
      </c>
      <c r="C169" s="7">
        <v>65038</v>
      </c>
      <c r="D169" s="8">
        <v>4.3663181114499976E-5</v>
      </c>
      <c r="E169" s="9">
        <v>-123314</v>
      </c>
      <c r="F169" s="10">
        <v>-0.654699711179069</v>
      </c>
    </row>
    <row r="170" spans="1:6" ht="15" customHeight="1" x14ac:dyDescent="0.25">
      <c r="A170" s="6">
        <v>169</v>
      </c>
      <c r="B170" s="3" t="s">
        <v>153</v>
      </c>
      <c r="C170" s="7">
        <v>64816</v>
      </c>
      <c r="D170" s="8">
        <v>4.3514141688204291E-5</v>
      </c>
      <c r="E170" s="9">
        <v>19865</v>
      </c>
      <c r="F170" s="10">
        <v>0.4419256523770328</v>
      </c>
    </row>
    <row r="171" spans="1:6" ht="15" customHeight="1" x14ac:dyDescent="0.25">
      <c r="A171" s="6">
        <v>170</v>
      </c>
      <c r="B171" s="3" t="s">
        <v>319</v>
      </c>
      <c r="C171" s="7">
        <v>62800</v>
      </c>
      <c r="D171" s="8">
        <v>4.2160702573735337E-5</v>
      </c>
      <c r="E171" s="9">
        <v>62800</v>
      </c>
      <c r="F171" s="10" t="s">
        <v>298</v>
      </c>
    </row>
    <row r="172" spans="1:6" ht="15" customHeight="1" x14ac:dyDescent="0.25">
      <c r="A172" s="6">
        <v>171</v>
      </c>
      <c r="B172" s="3" t="s">
        <v>33</v>
      </c>
      <c r="C172" s="7">
        <v>61599</v>
      </c>
      <c r="D172" s="8">
        <v>4.1354412704451001E-5</v>
      </c>
      <c r="E172" s="9">
        <v>28999</v>
      </c>
      <c r="F172" s="10">
        <v>0.88953987730061346</v>
      </c>
    </row>
    <row r="173" spans="1:6" ht="15" customHeight="1" x14ac:dyDescent="0.25">
      <c r="A173" s="6">
        <v>172</v>
      </c>
      <c r="B173" s="3" t="s">
        <v>202</v>
      </c>
      <c r="C173" s="7">
        <v>60000</v>
      </c>
      <c r="D173" s="8">
        <v>4.0280926025861786E-5</v>
      </c>
      <c r="E173" s="9">
        <v>0</v>
      </c>
      <c r="F173" s="10">
        <v>0</v>
      </c>
    </row>
    <row r="174" spans="1:6" ht="15" customHeight="1" x14ac:dyDescent="0.25">
      <c r="A174" s="6">
        <v>173</v>
      </c>
      <c r="B174" s="3" t="s">
        <v>89</v>
      </c>
      <c r="C174" s="7">
        <v>59000</v>
      </c>
      <c r="D174" s="8">
        <v>3.9609577258764091E-5</v>
      </c>
      <c r="E174" s="9">
        <v>-101000</v>
      </c>
      <c r="F174" s="10">
        <v>-0.63124999999999998</v>
      </c>
    </row>
    <row r="175" spans="1:6" ht="15" customHeight="1" x14ac:dyDescent="0.25">
      <c r="A175" s="6">
        <v>174</v>
      </c>
      <c r="B175" s="3" t="s">
        <v>164</v>
      </c>
      <c r="C175" s="7">
        <v>58921</v>
      </c>
      <c r="D175" s="8">
        <v>3.9556540706163368E-5</v>
      </c>
      <c r="E175" s="9">
        <v>-9284811</v>
      </c>
      <c r="F175" s="10">
        <v>-0.99369406143070027</v>
      </c>
    </row>
    <row r="176" spans="1:6" ht="15" customHeight="1" x14ac:dyDescent="0.25">
      <c r="A176" s="6">
        <v>175</v>
      </c>
      <c r="B176" s="3" t="s">
        <v>229</v>
      </c>
      <c r="C176" s="7">
        <v>55922</v>
      </c>
      <c r="D176" s="8">
        <v>3.7543165753637381E-5</v>
      </c>
      <c r="E176" s="9">
        <v>-22397</v>
      </c>
      <c r="F176" s="10">
        <v>-0.28597147563171132</v>
      </c>
    </row>
    <row r="177" spans="1:6" ht="15" customHeight="1" x14ac:dyDescent="0.25">
      <c r="A177" s="6">
        <v>176</v>
      </c>
      <c r="B177" s="3" t="s">
        <v>214</v>
      </c>
      <c r="C177" s="7">
        <v>55787</v>
      </c>
      <c r="D177" s="8">
        <v>3.745253367007919E-5</v>
      </c>
      <c r="E177" s="9">
        <v>-223955</v>
      </c>
      <c r="F177" s="10">
        <v>-0.80057696019904057</v>
      </c>
    </row>
    <row r="178" spans="1:6" ht="15" customHeight="1" x14ac:dyDescent="0.25">
      <c r="A178" s="6">
        <v>177</v>
      </c>
      <c r="B178" s="3" t="s">
        <v>111</v>
      </c>
      <c r="C178" s="7">
        <v>53653</v>
      </c>
      <c r="D178" s="8">
        <v>3.6019875401092708E-5</v>
      </c>
      <c r="E178" s="9">
        <v>52413</v>
      </c>
      <c r="F178" s="10">
        <v>42.268548387096772</v>
      </c>
    </row>
    <row r="179" spans="1:6" ht="15" customHeight="1" x14ac:dyDescent="0.25">
      <c r="A179" s="6">
        <v>178</v>
      </c>
      <c r="B179" s="3" t="s">
        <v>112</v>
      </c>
      <c r="C179" s="7">
        <v>52780</v>
      </c>
      <c r="D179" s="8">
        <v>3.5433787927416419E-5</v>
      </c>
      <c r="E179" s="9">
        <v>9601</v>
      </c>
      <c r="F179" s="10">
        <v>0.22235345885731489</v>
      </c>
    </row>
    <row r="180" spans="1:6" ht="15" customHeight="1" x14ac:dyDescent="0.25">
      <c r="A180" s="6">
        <v>179</v>
      </c>
      <c r="B180" s="3" t="s">
        <v>51</v>
      </c>
      <c r="C180" s="7">
        <v>46677</v>
      </c>
      <c r="D180" s="8">
        <v>3.1336546401819176E-5</v>
      </c>
      <c r="E180" s="9">
        <v>21077</v>
      </c>
      <c r="F180" s="10">
        <v>0.82332031250000004</v>
      </c>
    </row>
    <row r="181" spans="1:6" ht="15" customHeight="1" x14ac:dyDescent="0.25">
      <c r="A181" s="6">
        <v>180</v>
      </c>
      <c r="B181" s="3" t="s">
        <v>38</v>
      </c>
      <c r="C181" s="7">
        <v>44077</v>
      </c>
      <c r="D181" s="8">
        <v>2.9591039607365163E-5</v>
      </c>
      <c r="E181" s="9">
        <v>-109695</v>
      </c>
      <c r="F181" s="10">
        <v>-0.71336134016595998</v>
      </c>
    </row>
    <row r="182" spans="1:6" ht="15" customHeight="1" x14ac:dyDescent="0.25">
      <c r="A182" s="6">
        <v>181</v>
      </c>
      <c r="B182" s="3" t="s">
        <v>224</v>
      </c>
      <c r="C182" s="7">
        <v>43914</v>
      </c>
      <c r="D182" s="8">
        <v>2.9481609758328239E-5</v>
      </c>
      <c r="E182" s="9">
        <v>0</v>
      </c>
      <c r="F182" s="10">
        <v>0</v>
      </c>
    </row>
    <row r="183" spans="1:6" ht="15" customHeight="1" x14ac:dyDescent="0.25">
      <c r="A183" s="6">
        <v>182</v>
      </c>
      <c r="B183" s="3" t="s">
        <v>307</v>
      </c>
      <c r="C183" s="7">
        <v>42087</v>
      </c>
      <c r="D183" s="8">
        <v>2.8255055560840748E-5</v>
      </c>
      <c r="E183" s="9">
        <v>-8014</v>
      </c>
      <c r="F183" s="10">
        <v>-0.15995688708808206</v>
      </c>
    </row>
    <row r="184" spans="1:6" ht="15" customHeight="1" x14ac:dyDescent="0.25">
      <c r="A184" s="6">
        <v>183</v>
      </c>
      <c r="B184" s="3" t="s">
        <v>218</v>
      </c>
      <c r="C184" s="7">
        <v>42000</v>
      </c>
      <c r="D184" s="8">
        <v>2.8196648218103251E-5</v>
      </c>
      <c r="E184" s="9">
        <v>0</v>
      </c>
      <c r="F184" s="10">
        <v>0</v>
      </c>
    </row>
    <row r="185" spans="1:6" ht="15" customHeight="1" x14ac:dyDescent="0.25">
      <c r="A185" s="6">
        <v>184</v>
      </c>
      <c r="B185" s="3" t="s">
        <v>187</v>
      </c>
      <c r="C185" s="7">
        <v>41251</v>
      </c>
      <c r="D185" s="8">
        <v>2.7693807991547073E-5</v>
      </c>
      <c r="E185" s="9">
        <v>10059</v>
      </c>
      <c r="F185" s="10">
        <v>0.32248653500897667</v>
      </c>
    </row>
    <row r="186" spans="1:6" ht="15" customHeight="1" x14ac:dyDescent="0.25">
      <c r="A186" s="6">
        <v>185</v>
      </c>
      <c r="B186" s="3" t="s">
        <v>172</v>
      </c>
      <c r="C186" s="7">
        <v>41200</v>
      </c>
      <c r="D186" s="8">
        <v>2.7659569204425094E-5</v>
      </c>
      <c r="E186" s="9">
        <v>-99200</v>
      </c>
      <c r="F186" s="10">
        <v>-0.70655270655270652</v>
      </c>
    </row>
    <row r="187" spans="1:6" ht="15" customHeight="1" x14ac:dyDescent="0.25">
      <c r="A187" s="6">
        <v>186</v>
      </c>
      <c r="B187" s="3" t="s">
        <v>34</v>
      </c>
      <c r="C187" s="7">
        <v>39073</v>
      </c>
      <c r="D187" s="8">
        <v>2.6231610376808291E-5</v>
      </c>
      <c r="E187" s="9">
        <v>-4727934</v>
      </c>
      <c r="F187" s="10">
        <v>-0.9918034523549053</v>
      </c>
    </row>
    <row r="188" spans="1:6" ht="15" customHeight="1" x14ac:dyDescent="0.25">
      <c r="A188" s="6">
        <v>187</v>
      </c>
      <c r="B188" s="3" t="s">
        <v>320</v>
      </c>
      <c r="C188" s="7">
        <v>37800</v>
      </c>
      <c r="D188" s="8">
        <v>2.5376983396292924E-5</v>
      </c>
      <c r="E188" s="9">
        <v>37800</v>
      </c>
      <c r="F188" s="10" t="s">
        <v>298</v>
      </c>
    </row>
    <row r="189" spans="1:6" ht="15" customHeight="1" x14ac:dyDescent="0.25">
      <c r="A189" s="6">
        <v>188</v>
      </c>
      <c r="B189" s="3" t="s">
        <v>191</v>
      </c>
      <c r="C189" s="7">
        <v>37369</v>
      </c>
      <c r="D189" s="8">
        <v>2.5087632077673817E-5</v>
      </c>
      <c r="E189" s="9">
        <v>7913</v>
      </c>
      <c r="F189" s="10">
        <v>0.26863796849538296</v>
      </c>
    </row>
    <row r="190" spans="1:6" ht="15" customHeight="1" x14ac:dyDescent="0.25">
      <c r="A190" s="6">
        <v>189</v>
      </c>
      <c r="B190" s="3" t="s">
        <v>302</v>
      </c>
      <c r="C190" s="7">
        <v>36919</v>
      </c>
      <c r="D190" s="8">
        <v>2.4785525132479853E-5</v>
      </c>
      <c r="E190" s="9">
        <v>36919</v>
      </c>
      <c r="F190" s="10" t="s">
        <v>298</v>
      </c>
    </row>
    <row r="191" spans="1:6" ht="15" customHeight="1" x14ac:dyDescent="0.25">
      <c r="A191" s="6">
        <v>190</v>
      </c>
      <c r="B191" s="3" t="s">
        <v>290</v>
      </c>
      <c r="C191" s="7">
        <v>35433</v>
      </c>
      <c r="D191" s="8">
        <v>2.3787900864572678E-5</v>
      </c>
      <c r="E191" s="9">
        <v>35433</v>
      </c>
      <c r="F191" s="10" t="s">
        <v>298</v>
      </c>
    </row>
    <row r="192" spans="1:6" ht="15" customHeight="1" x14ac:dyDescent="0.25">
      <c r="A192" s="6">
        <v>191</v>
      </c>
      <c r="B192" s="3" t="s">
        <v>306</v>
      </c>
      <c r="C192" s="7">
        <v>35200</v>
      </c>
      <c r="D192" s="8">
        <v>2.3631476601838915E-5</v>
      </c>
      <c r="E192" s="9">
        <v>35200</v>
      </c>
      <c r="F192" s="10" t="s">
        <v>298</v>
      </c>
    </row>
    <row r="193" spans="1:6" ht="15" customHeight="1" x14ac:dyDescent="0.25">
      <c r="A193" s="6">
        <v>192</v>
      </c>
      <c r="B193" s="3" t="s">
        <v>276</v>
      </c>
      <c r="C193" s="7">
        <v>34800</v>
      </c>
      <c r="D193" s="8">
        <v>2.3362937094999835E-5</v>
      </c>
      <c r="E193" s="9">
        <v>34800</v>
      </c>
      <c r="F193" s="10" t="s">
        <v>298</v>
      </c>
    </row>
    <row r="194" spans="1:6" ht="15" customHeight="1" x14ac:dyDescent="0.25">
      <c r="A194" s="6">
        <v>193</v>
      </c>
      <c r="B194" s="3" t="s">
        <v>233</v>
      </c>
      <c r="C194" s="7">
        <v>33131</v>
      </c>
      <c r="D194" s="8">
        <v>2.2242456002713781E-5</v>
      </c>
      <c r="E194" s="9">
        <v>32256</v>
      </c>
      <c r="F194" s="10">
        <v>36.863999999999997</v>
      </c>
    </row>
    <row r="195" spans="1:6" ht="15" customHeight="1" x14ac:dyDescent="0.25">
      <c r="A195" s="6">
        <v>194</v>
      </c>
      <c r="B195" s="3" t="s">
        <v>248</v>
      </c>
      <c r="C195" s="7">
        <v>32862</v>
      </c>
      <c r="D195" s="8">
        <v>2.2061863184364499E-5</v>
      </c>
      <c r="E195" s="9">
        <v>32862</v>
      </c>
      <c r="F195" s="10" t="s">
        <v>298</v>
      </c>
    </row>
    <row r="196" spans="1:6" ht="15" customHeight="1" x14ac:dyDescent="0.25">
      <c r="A196" s="6">
        <v>195</v>
      </c>
      <c r="B196" s="3" t="s">
        <v>190</v>
      </c>
      <c r="C196" s="7">
        <v>31611</v>
      </c>
      <c r="D196" s="8">
        <v>2.1222005876725282E-5</v>
      </c>
      <c r="E196" s="9">
        <v>-13007</v>
      </c>
      <c r="F196" s="10">
        <v>-0.29151911784481599</v>
      </c>
    </row>
    <row r="197" spans="1:6" ht="15" customHeight="1" x14ac:dyDescent="0.25">
      <c r="A197" s="6">
        <v>196</v>
      </c>
      <c r="B197" s="3" t="s">
        <v>252</v>
      </c>
      <c r="C197" s="7">
        <v>31432</v>
      </c>
      <c r="D197" s="8">
        <v>2.1101834447414795E-5</v>
      </c>
      <c r="E197" s="9">
        <v>31432</v>
      </c>
      <c r="F197" s="10" t="s">
        <v>298</v>
      </c>
    </row>
    <row r="198" spans="1:6" ht="15" customHeight="1" x14ac:dyDescent="0.25">
      <c r="A198" s="6">
        <v>197</v>
      </c>
      <c r="B198" s="3" t="s">
        <v>151</v>
      </c>
      <c r="C198" s="7">
        <v>28872</v>
      </c>
      <c r="D198" s="8">
        <v>1.938318160364469E-5</v>
      </c>
      <c r="E198" s="9">
        <v>2237</v>
      </c>
      <c r="F198" s="10">
        <v>8.3987234841374131E-2</v>
      </c>
    </row>
    <row r="199" spans="1:6" ht="15" customHeight="1" x14ac:dyDescent="0.25">
      <c r="A199" s="6">
        <v>198</v>
      </c>
      <c r="B199" s="3" t="s">
        <v>254</v>
      </c>
      <c r="C199" s="7">
        <v>27464</v>
      </c>
      <c r="D199" s="8">
        <v>1.8437922539571133E-5</v>
      </c>
      <c r="E199" s="9">
        <v>27464</v>
      </c>
      <c r="F199" s="10" t="s">
        <v>298</v>
      </c>
    </row>
    <row r="200" spans="1:6" ht="15" customHeight="1" x14ac:dyDescent="0.25">
      <c r="A200" s="6">
        <v>199</v>
      </c>
      <c r="B200" s="3" t="s">
        <v>198</v>
      </c>
      <c r="C200" s="7">
        <v>26782</v>
      </c>
      <c r="D200" s="8">
        <v>1.7980062680410505E-5</v>
      </c>
      <c r="E200" s="9">
        <v>-4161</v>
      </c>
      <c r="F200" s="10">
        <v>-0.134473063374592</v>
      </c>
    </row>
    <row r="201" spans="1:6" ht="15" customHeight="1" x14ac:dyDescent="0.25">
      <c r="A201" s="6">
        <v>200</v>
      </c>
      <c r="B201" s="3" t="s">
        <v>291</v>
      </c>
      <c r="C201" s="7">
        <v>25369</v>
      </c>
      <c r="D201" s="8">
        <v>1.7031446872501459E-5</v>
      </c>
      <c r="E201" s="9">
        <v>25369</v>
      </c>
      <c r="F201" s="10" t="s">
        <v>298</v>
      </c>
    </row>
    <row r="202" spans="1:6" ht="15" customHeight="1" x14ac:dyDescent="0.25">
      <c r="A202" s="6">
        <v>201</v>
      </c>
      <c r="B202" s="3" t="s">
        <v>292</v>
      </c>
      <c r="C202" s="7">
        <v>23861</v>
      </c>
      <c r="D202" s="8">
        <v>1.6019052931718135E-5</v>
      </c>
      <c r="E202" s="9">
        <v>23861</v>
      </c>
      <c r="F202" s="10" t="s">
        <v>298</v>
      </c>
    </row>
    <row r="203" spans="1:6" ht="15" customHeight="1" x14ac:dyDescent="0.25">
      <c r="A203" s="6">
        <v>202</v>
      </c>
      <c r="B203" s="3" t="s">
        <v>150</v>
      </c>
      <c r="C203" s="7">
        <v>22200</v>
      </c>
      <c r="D203" s="8">
        <v>1.4903942629568861E-5</v>
      </c>
      <c r="E203" s="9">
        <v>0</v>
      </c>
      <c r="F203" s="10">
        <v>0</v>
      </c>
    </row>
    <row r="204" spans="1:6" ht="15" customHeight="1" x14ac:dyDescent="0.25">
      <c r="A204" s="6">
        <v>203</v>
      </c>
      <c r="B204" s="3" t="s">
        <v>217</v>
      </c>
      <c r="C204" s="7">
        <v>19216</v>
      </c>
      <c r="D204" s="8">
        <v>1.2900637908549334E-5</v>
      </c>
      <c r="E204" s="9">
        <v>-3786</v>
      </c>
      <c r="F204" s="10">
        <v>-0.16459438309712199</v>
      </c>
    </row>
    <row r="205" spans="1:6" ht="15" customHeight="1" x14ac:dyDescent="0.25">
      <c r="A205" s="6">
        <v>204</v>
      </c>
      <c r="B205" s="3" t="s">
        <v>154</v>
      </c>
      <c r="C205" s="7">
        <v>19036</v>
      </c>
      <c r="D205" s="8">
        <v>1.2779795130471748E-5</v>
      </c>
      <c r="E205" s="9">
        <v>-25027</v>
      </c>
      <c r="F205" s="10">
        <v>-0.56798220729410165</v>
      </c>
    </row>
    <row r="206" spans="1:6" ht="15" customHeight="1" x14ac:dyDescent="0.25">
      <c r="A206" s="6">
        <v>205</v>
      </c>
      <c r="B206" s="3" t="s">
        <v>220</v>
      </c>
      <c r="C206" s="7">
        <v>19023</v>
      </c>
      <c r="D206" s="8">
        <v>1.2771067596499479E-5</v>
      </c>
      <c r="E206" s="9">
        <v>6312</v>
      </c>
      <c r="F206" s="10">
        <v>0.4965777672881756</v>
      </c>
    </row>
    <row r="207" spans="1:6" ht="15" customHeight="1" x14ac:dyDescent="0.25">
      <c r="A207" s="6">
        <v>206</v>
      </c>
      <c r="B207" s="3" t="s">
        <v>273</v>
      </c>
      <c r="C207" s="7">
        <v>17000</v>
      </c>
      <c r="D207" s="8">
        <v>1.1412929040660839E-5</v>
      </c>
      <c r="E207" s="9">
        <v>-273000</v>
      </c>
      <c r="F207" s="10">
        <v>-0.94137931034482758</v>
      </c>
    </row>
    <row r="208" spans="1:6" ht="15" customHeight="1" x14ac:dyDescent="0.25">
      <c r="A208" s="6">
        <v>207</v>
      </c>
      <c r="B208" s="3" t="s">
        <v>152</v>
      </c>
      <c r="C208" s="7">
        <v>16997</v>
      </c>
      <c r="D208" s="8">
        <v>1.1410914994359545E-5</v>
      </c>
      <c r="E208" s="9">
        <v>-4921</v>
      </c>
      <c r="F208" s="10">
        <v>-0.22451866046172095</v>
      </c>
    </row>
    <row r="209" spans="1:6" ht="15" customHeight="1" x14ac:dyDescent="0.25">
      <c r="A209" s="6">
        <v>208</v>
      </c>
      <c r="B209" s="3" t="s">
        <v>50</v>
      </c>
      <c r="C209" s="7">
        <v>15000</v>
      </c>
      <c r="D209" s="8">
        <v>1.0070231506465447E-5</v>
      </c>
      <c r="E209" s="9">
        <v>0</v>
      </c>
      <c r="F209" s="10">
        <v>0</v>
      </c>
    </row>
    <row r="210" spans="1:6" ht="15" customHeight="1" x14ac:dyDescent="0.25">
      <c r="A210" s="6">
        <v>209</v>
      </c>
      <c r="B210" s="3" t="s">
        <v>256</v>
      </c>
      <c r="C210" s="7">
        <v>14745</v>
      </c>
      <c r="D210" s="8">
        <v>9.8990375708555331E-6</v>
      </c>
      <c r="E210" s="9">
        <v>14745</v>
      </c>
      <c r="F210" s="10" t="s">
        <v>298</v>
      </c>
    </row>
    <row r="211" spans="1:6" ht="15" customHeight="1" x14ac:dyDescent="0.25">
      <c r="A211" s="6">
        <v>210</v>
      </c>
      <c r="B211" s="3" t="s">
        <v>255</v>
      </c>
      <c r="C211" s="7">
        <v>13279</v>
      </c>
      <c r="D211" s="8">
        <v>8.9148402782903108E-6</v>
      </c>
      <c r="E211" s="9">
        <v>13279</v>
      </c>
      <c r="F211" s="10" t="s">
        <v>298</v>
      </c>
    </row>
    <row r="212" spans="1:6" ht="15" customHeight="1" x14ac:dyDescent="0.25">
      <c r="A212" s="6">
        <v>211</v>
      </c>
      <c r="B212" s="3" t="s">
        <v>286</v>
      </c>
      <c r="C212" s="7">
        <v>13240</v>
      </c>
      <c r="D212" s="8">
        <v>8.8886576763735004E-6</v>
      </c>
      <c r="E212" s="9">
        <v>13240</v>
      </c>
      <c r="F212" s="10" t="s">
        <v>298</v>
      </c>
    </row>
    <row r="213" spans="1:6" ht="15" customHeight="1" x14ac:dyDescent="0.25">
      <c r="A213" s="6">
        <v>212</v>
      </c>
      <c r="B213" s="3" t="s">
        <v>272</v>
      </c>
      <c r="C213" s="7">
        <v>13222</v>
      </c>
      <c r="D213" s="8">
        <v>8.8765733985657427E-6</v>
      </c>
      <c r="E213" s="9">
        <v>13222</v>
      </c>
      <c r="F213" s="10" t="s">
        <v>298</v>
      </c>
    </row>
    <row r="214" spans="1:6" ht="15" customHeight="1" x14ac:dyDescent="0.25">
      <c r="A214" s="6">
        <v>213</v>
      </c>
      <c r="B214" s="3" t="s">
        <v>283</v>
      </c>
      <c r="C214" s="7">
        <v>13109</v>
      </c>
      <c r="D214" s="8">
        <v>8.8007109878837023E-6</v>
      </c>
      <c r="E214" s="9">
        <v>-3434544</v>
      </c>
      <c r="F214" s="10">
        <v>-0.99619770319112744</v>
      </c>
    </row>
    <row r="215" spans="1:6" ht="15" customHeight="1" x14ac:dyDescent="0.25">
      <c r="A215" s="6">
        <v>214</v>
      </c>
      <c r="B215" s="3" t="s">
        <v>219</v>
      </c>
      <c r="C215" s="7">
        <v>12000</v>
      </c>
      <c r="D215" s="8">
        <v>8.0561852051723573E-6</v>
      </c>
      <c r="E215" s="9">
        <v>0</v>
      </c>
      <c r="F215" s="10">
        <v>0</v>
      </c>
    </row>
    <row r="216" spans="1:6" ht="15" customHeight="1" x14ac:dyDescent="0.25">
      <c r="A216" s="6">
        <v>215</v>
      </c>
      <c r="B216" s="3" t="s">
        <v>257</v>
      </c>
      <c r="C216" s="7">
        <v>9547</v>
      </c>
      <c r="D216" s="8">
        <v>6.4093666794817076E-6</v>
      </c>
      <c r="E216" s="9">
        <v>9547</v>
      </c>
      <c r="F216" s="10" t="s">
        <v>298</v>
      </c>
    </row>
    <row r="217" spans="1:6" ht="15" customHeight="1" x14ac:dyDescent="0.25">
      <c r="A217" s="6">
        <v>216</v>
      </c>
      <c r="B217" s="3" t="s">
        <v>216</v>
      </c>
      <c r="C217" s="7">
        <v>8479</v>
      </c>
      <c r="D217" s="8">
        <v>5.6923661962213675E-6</v>
      </c>
      <c r="E217" s="9">
        <v>-32049</v>
      </c>
      <c r="F217" s="10">
        <v>-0.79078661666008687</v>
      </c>
    </row>
    <row r="218" spans="1:6" ht="15" customHeight="1" x14ac:dyDescent="0.25">
      <c r="A218" s="6">
        <v>217</v>
      </c>
      <c r="B218" s="3" t="s">
        <v>261</v>
      </c>
      <c r="C218" s="7">
        <v>6900</v>
      </c>
      <c r="D218" s="8">
        <v>4.6323064929741056E-6</v>
      </c>
      <c r="E218" s="9">
        <v>6900</v>
      </c>
      <c r="F218" s="10" t="s">
        <v>298</v>
      </c>
    </row>
    <row r="219" spans="1:6" ht="15" customHeight="1" x14ac:dyDescent="0.25">
      <c r="A219" s="6">
        <v>218</v>
      </c>
      <c r="B219" s="3" t="s">
        <v>186</v>
      </c>
      <c r="C219" s="7">
        <v>6719</v>
      </c>
      <c r="D219" s="8">
        <v>4.5107923661294221E-6</v>
      </c>
      <c r="E219" s="9">
        <v>-10115</v>
      </c>
      <c r="F219" s="10">
        <v>-0.60086729238446002</v>
      </c>
    </row>
    <row r="220" spans="1:6" ht="15" customHeight="1" x14ac:dyDescent="0.25">
      <c r="A220" s="6">
        <v>219</v>
      </c>
      <c r="B220" s="3" t="s">
        <v>295</v>
      </c>
      <c r="C220" s="7">
        <v>6357</v>
      </c>
      <c r="D220" s="8">
        <v>4.2677641124400559E-6</v>
      </c>
      <c r="E220" s="9">
        <v>6357</v>
      </c>
      <c r="F220" s="10" t="s">
        <v>298</v>
      </c>
    </row>
    <row r="221" spans="1:6" ht="15" customHeight="1" x14ac:dyDescent="0.25">
      <c r="A221" s="6">
        <v>220</v>
      </c>
      <c r="B221" s="3" t="s">
        <v>203</v>
      </c>
      <c r="C221" s="7">
        <v>6350</v>
      </c>
      <c r="D221" s="8">
        <v>4.2630646710703725E-6</v>
      </c>
      <c r="E221" s="9">
        <v>0</v>
      </c>
      <c r="F221" s="10">
        <v>0</v>
      </c>
    </row>
    <row r="222" spans="1:6" ht="15" customHeight="1" x14ac:dyDescent="0.25">
      <c r="A222" s="6">
        <v>221</v>
      </c>
      <c r="B222" s="3" t="s">
        <v>321</v>
      </c>
      <c r="C222" s="7">
        <v>6294</v>
      </c>
      <c r="D222" s="8">
        <v>4.2254691401129009E-6</v>
      </c>
      <c r="E222" s="9">
        <v>6294</v>
      </c>
      <c r="F222" s="10" t="s">
        <v>298</v>
      </c>
    </row>
    <row r="223" spans="1:6" ht="15" customHeight="1" x14ac:dyDescent="0.25">
      <c r="A223" s="6">
        <v>222</v>
      </c>
      <c r="B223" s="3" t="s">
        <v>293</v>
      </c>
      <c r="C223" s="7">
        <v>6254</v>
      </c>
      <c r="D223" s="8">
        <v>4.1986151894289932E-6</v>
      </c>
      <c r="E223" s="9">
        <v>6254</v>
      </c>
      <c r="F223" s="10" t="s">
        <v>298</v>
      </c>
    </row>
    <row r="224" spans="1:6" ht="15" customHeight="1" x14ac:dyDescent="0.25">
      <c r="A224" s="6">
        <v>223</v>
      </c>
      <c r="B224" s="3" t="s">
        <v>258</v>
      </c>
      <c r="C224" s="7">
        <v>6100</v>
      </c>
      <c r="D224" s="8">
        <v>4.0952274792959478E-6</v>
      </c>
      <c r="E224" s="9">
        <v>6100</v>
      </c>
      <c r="F224" s="10" t="s">
        <v>298</v>
      </c>
    </row>
    <row r="225" spans="1:6" ht="15" customHeight="1" x14ac:dyDescent="0.25">
      <c r="A225" s="6">
        <v>224</v>
      </c>
      <c r="B225" s="3" t="s">
        <v>155</v>
      </c>
      <c r="C225" s="7">
        <v>5784</v>
      </c>
      <c r="D225" s="8">
        <v>3.8830812688930763E-6</v>
      </c>
      <c r="E225" s="9">
        <v>-3424</v>
      </c>
      <c r="F225" s="10">
        <v>-0.37185056472632494</v>
      </c>
    </row>
    <row r="226" spans="1:6" ht="15" customHeight="1" x14ac:dyDescent="0.25">
      <c r="A226" s="6">
        <v>225</v>
      </c>
      <c r="B226" s="3" t="s">
        <v>231</v>
      </c>
      <c r="C226" s="7">
        <v>5400</v>
      </c>
      <c r="D226" s="8">
        <v>3.6252833423275605E-6</v>
      </c>
      <c r="E226" s="9">
        <v>0</v>
      </c>
      <c r="F226" s="10">
        <v>0</v>
      </c>
    </row>
    <row r="227" spans="1:6" ht="15" customHeight="1" x14ac:dyDescent="0.25">
      <c r="A227" s="6">
        <v>226</v>
      </c>
      <c r="B227" s="3" t="s">
        <v>227</v>
      </c>
      <c r="C227" s="7">
        <v>5271</v>
      </c>
      <c r="D227" s="8">
        <v>3.5386793513719578E-6</v>
      </c>
      <c r="E227" s="9">
        <v>0</v>
      </c>
      <c r="F227" s="10">
        <v>0</v>
      </c>
    </row>
    <row r="228" spans="1:6" ht="15" customHeight="1" x14ac:dyDescent="0.25">
      <c r="A228" s="6">
        <v>227</v>
      </c>
      <c r="B228" s="3" t="s">
        <v>259</v>
      </c>
      <c r="C228" s="7">
        <v>4200</v>
      </c>
      <c r="D228" s="8">
        <v>2.8196648218103247E-6</v>
      </c>
      <c r="E228" s="9">
        <v>4200</v>
      </c>
      <c r="F228" s="10" t="s">
        <v>298</v>
      </c>
    </row>
    <row r="229" spans="1:6" ht="15" customHeight="1" x14ac:dyDescent="0.25">
      <c r="A229" s="6">
        <v>228</v>
      </c>
      <c r="B229" s="3" t="s">
        <v>294</v>
      </c>
      <c r="C229" s="7">
        <v>4103</v>
      </c>
      <c r="D229" s="8">
        <v>2.7545439914018482E-6</v>
      </c>
      <c r="E229" s="9">
        <v>2225</v>
      </c>
      <c r="F229" s="10">
        <v>1.1847710330138446</v>
      </c>
    </row>
    <row r="230" spans="1:6" ht="15" customHeight="1" x14ac:dyDescent="0.25">
      <c r="A230" s="6">
        <v>229</v>
      </c>
      <c r="B230" s="3" t="s">
        <v>262</v>
      </c>
      <c r="C230" s="7">
        <v>3484</v>
      </c>
      <c r="D230" s="8">
        <v>2.3389791045683743E-6</v>
      </c>
      <c r="E230" s="9">
        <v>3484</v>
      </c>
      <c r="F230" s="10" t="s">
        <v>298</v>
      </c>
    </row>
    <row r="231" spans="1:6" ht="15" customHeight="1" x14ac:dyDescent="0.25">
      <c r="A231" s="6">
        <v>230</v>
      </c>
      <c r="B231" s="3" t="s">
        <v>205</v>
      </c>
      <c r="C231" s="7">
        <v>2831</v>
      </c>
      <c r="D231" s="8">
        <v>1.9005883596535785E-6</v>
      </c>
      <c r="E231" s="9">
        <v>-900</v>
      </c>
      <c r="F231" s="10">
        <v>-0.24122219244170465</v>
      </c>
    </row>
    <row r="232" spans="1:6" ht="15" customHeight="1" x14ac:dyDescent="0.25">
      <c r="A232" s="6">
        <v>231</v>
      </c>
      <c r="B232" s="3" t="s">
        <v>260</v>
      </c>
      <c r="C232" s="7">
        <v>2539</v>
      </c>
      <c r="D232" s="8">
        <v>1.7045545196610512E-6</v>
      </c>
      <c r="E232" s="9">
        <v>2539</v>
      </c>
      <c r="F232" s="10" t="s">
        <v>298</v>
      </c>
    </row>
    <row r="233" spans="1:6" ht="15" customHeight="1" x14ac:dyDescent="0.25">
      <c r="A233" s="6">
        <v>232</v>
      </c>
      <c r="B233" s="3" t="s">
        <v>192</v>
      </c>
      <c r="C233" s="7">
        <v>2484</v>
      </c>
      <c r="D233" s="8">
        <v>1.667630337470678E-6</v>
      </c>
      <c r="E233" s="9">
        <v>-180</v>
      </c>
      <c r="F233" s="10">
        <v>-6.7567567567567571E-2</v>
      </c>
    </row>
    <row r="234" spans="1:6" ht="15" customHeight="1" x14ac:dyDescent="0.25">
      <c r="A234" s="6">
        <v>233</v>
      </c>
      <c r="B234" s="3" t="s">
        <v>226</v>
      </c>
      <c r="C234" s="3">
        <v>1970</v>
      </c>
      <c r="D234" s="8">
        <v>1.322557071182462E-6</v>
      </c>
      <c r="E234" s="9">
        <v>-4459</v>
      </c>
      <c r="F234" s="10">
        <v>-0.69357598382330066</v>
      </c>
    </row>
    <row r="235" spans="1:6" ht="15" customHeight="1" x14ac:dyDescent="0.25">
      <c r="A235" s="6">
        <v>234</v>
      </c>
      <c r="B235" s="3" t="s">
        <v>322</v>
      </c>
      <c r="C235" s="3">
        <v>1903</v>
      </c>
      <c r="D235" s="8">
        <v>1.2775767037869162E-6</v>
      </c>
      <c r="E235" s="9">
        <v>1903</v>
      </c>
      <c r="F235" s="10" t="s">
        <v>298</v>
      </c>
    </row>
    <row r="236" spans="1:6" ht="15" customHeight="1" x14ac:dyDescent="0.25">
      <c r="A236" s="6">
        <v>235</v>
      </c>
      <c r="B236" s="3" t="s">
        <v>279</v>
      </c>
      <c r="C236" s="3">
        <v>1698</v>
      </c>
      <c r="D236" s="8">
        <v>1.1399502065318885E-6</v>
      </c>
      <c r="E236" s="9">
        <v>1698</v>
      </c>
      <c r="F236" s="10" t="s">
        <v>298</v>
      </c>
    </row>
    <row r="237" spans="1:6" ht="15" customHeight="1" x14ac:dyDescent="0.25">
      <c r="A237" s="6">
        <v>236</v>
      </c>
      <c r="B237" s="3" t="s">
        <v>310</v>
      </c>
      <c r="C237" s="3">
        <v>1271</v>
      </c>
      <c r="D237" s="8">
        <v>8.5328428298117215E-7</v>
      </c>
      <c r="E237" s="9">
        <v>1271</v>
      </c>
      <c r="F237" s="10" t="s">
        <v>298</v>
      </c>
    </row>
    <row r="238" spans="1:6" ht="15" customHeight="1" x14ac:dyDescent="0.25">
      <c r="A238" s="6">
        <v>237</v>
      </c>
      <c r="B238" s="3" t="s">
        <v>296</v>
      </c>
      <c r="C238" s="3">
        <v>864</v>
      </c>
      <c r="D238" s="8">
        <v>5.8004533477240974E-7</v>
      </c>
      <c r="E238" s="9">
        <v>864</v>
      </c>
      <c r="F238" s="10" t="s">
        <v>298</v>
      </c>
    </row>
    <row r="239" spans="1:6" ht="15" customHeight="1" x14ac:dyDescent="0.25">
      <c r="A239" s="6">
        <v>238</v>
      </c>
      <c r="B239" s="3" t="s">
        <v>193</v>
      </c>
      <c r="C239" s="3">
        <v>807</v>
      </c>
      <c r="D239" s="8">
        <v>5.4177845504784098E-7</v>
      </c>
      <c r="E239" s="9">
        <v>0</v>
      </c>
      <c r="F239" s="10">
        <v>0</v>
      </c>
    </row>
    <row r="240" spans="1:6" ht="15" customHeight="1" x14ac:dyDescent="0.25">
      <c r="A240" s="6">
        <v>239</v>
      </c>
      <c r="B240" s="3" t="s">
        <v>311</v>
      </c>
      <c r="C240" s="3">
        <v>2</v>
      </c>
      <c r="D240" s="8">
        <v>1.3426975341953927E-9</v>
      </c>
      <c r="E240" s="9">
        <v>0</v>
      </c>
      <c r="F240" s="10">
        <v>0</v>
      </c>
    </row>
    <row r="241" spans="1:6" ht="15" customHeight="1" thickBot="1" x14ac:dyDescent="0.3">
      <c r="A241" s="11"/>
      <c r="B241" s="11" t="s">
        <v>85</v>
      </c>
      <c r="C241" s="12">
        <f>+SUBTOTAL(9,C2:C240)</f>
        <v>337746262</v>
      </c>
      <c r="D241" s="13">
        <f t="shared" ref="D241" si="0">+C241/$H$1</f>
        <v>0.22674553658555555</v>
      </c>
      <c r="E241" s="14">
        <f>+SUBTOTAL(9,E2:E240)</f>
        <v>40976939</v>
      </c>
      <c r="F241" s="15">
        <f t="shared" ref="F241" si="1">+IF(ISERR(E241/(C241-E241)),0,E241/(C241-E241))</f>
        <v>0.13807673443390239</v>
      </c>
    </row>
  </sheetData>
  <pageMargins left="0.7" right="0.7" top="0.75" bottom="0.75" header="0.3" footer="0.3"/>
  <ignoredErrors>
    <ignoredError sqref="D2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156</v>
      </c>
      <c r="D1" s="2" t="s">
        <v>157</v>
      </c>
    </row>
    <row r="2" spans="1:5" ht="15" customHeight="1" thickTop="1" x14ac:dyDescent="0.25">
      <c r="A2" s="3" t="s">
        <v>54</v>
      </c>
      <c r="B2" s="7">
        <v>127946947</v>
      </c>
      <c r="C2" s="9">
        <v>22976595</v>
      </c>
      <c r="D2" s="10">
        <f>+C2/(B2-C2)</f>
        <v>0.21888651950028709</v>
      </c>
      <c r="E2" s="17">
        <f>+B2/$B$6</f>
        <v>0.37882564929763751</v>
      </c>
    </row>
    <row r="3" spans="1:5" ht="15" customHeight="1" x14ac:dyDescent="0.25">
      <c r="A3" s="3" t="s">
        <v>55</v>
      </c>
      <c r="B3" s="7">
        <v>130068168</v>
      </c>
      <c r="C3" s="9">
        <v>21816662</v>
      </c>
      <c r="D3" s="10">
        <f>+C3/(B3-C3)</f>
        <v>0.20153679894300963</v>
      </c>
      <c r="E3" s="17">
        <f>+B3/$B$6</f>
        <v>0.38510616588259977</v>
      </c>
    </row>
    <row r="4" spans="1:5" ht="15" customHeight="1" x14ac:dyDescent="0.25">
      <c r="A4" s="3" t="s">
        <v>56</v>
      </c>
      <c r="B4" s="7">
        <v>55206587</v>
      </c>
      <c r="C4" s="9">
        <v>-17816567</v>
      </c>
      <c r="D4" s="10">
        <f>+C4/(B4-C4)</f>
        <v>-0.24398517489397953</v>
      </c>
      <c r="E4" s="17">
        <f>+B4/$B$6</f>
        <v>0.16345580458267217</v>
      </c>
    </row>
    <row r="5" spans="1:5" ht="15" customHeight="1" x14ac:dyDescent="0.25">
      <c r="A5" s="3" t="s">
        <v>57</v>
      </c>
      <c r="B5" s="7">
        <v>24524560</v>
      </c>
      <c r="C5" s="9">
        <v>2656981</v>
      </c>
      <c r="D5" s="10">
        <f>+C5/(B5-C5)</f>
        <v>0.12150320801401929</v>
      </c>
      <c r="E5" s="17">
        <f>+B5/$B$6</f>
        <v>7.2612380237090532E-2</v>
      </c>
    </row>
    <row r="6" spans="1:5" ht="15" customHeight="1" thickBot="1" x14ac:dyDescent="0.3">
      <c r="A6" s="11" t="s">
        <v>105</v>
      </c>
      <c r="B6" s="12">
        <f>+SUM(B2:B5)</f>
        <v>337746262</v>
      </c>
      <c r="C6" s="14">
        <f>+SUM(C2:C5)</f>
        <v>29633671</v>
      </c>
      <c r="D6" s="15">
        <f>+C6/(B6-C6)</f>
        <v>9.6178059143321407E-2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58</v>
      </c>
    </row>
    <row r="27" spans="1:1" ht="15" customHeight="1" x14ac:dyDescent="0.25">
      <c r="A27" s="5" t="s">
        <v>314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60</v>
      </c>
      <c r="B2" s="7">
        <v>69516760</v>
      </c>
      <c r="C2" s="9">
        <v>3654730</v>
      </c>
      <c r="D2" s="10">
        <f t="shared" ref="D2:D10" si="0">+C2/(B2-C2)</f>
        <v>5.5490697751041075E-2</v>
      </c>
      <c r="E2" s="17">
        <f t="shared" ref="E2:E10" si="1">+B2/$B$11</f>
        <v>0.2058254015554434</v>
      </c>
    </row>
    <row r="3" spans="1:5" ht="15" customHeight="1" x14ac:dyDescent="0.25">
      <c r="A3" s="3" t="s">
        <v>61</v>
      </c>
      <c r="B3" s="7">
        <v>154599497</v>
      </c>
      <c r="C3" s="9">
        <v>22542912</v>
      </c>
      <c r="D3" s="10">
        <f t="shared" si="0"/>
        <v>0.17070645890168976</v>
      </c>
      <c r="E3" s="17">
        <f t="shared" si="1"/>
        <v>0.45773858779227583</v>
      </c>
    </row>
    <row r="4" spans="1:5" ht="15" customHeight="1" x14ac:dyDescent="0.25">
      <c r="A4" s="3" t="s">
        <v>62</v>
      </c>
      <c r="B4" s="7">
        <v>13718440</v>
      </c>
      <c r="C4" s="9">
        <v>-1080849</v>
      </c>
      <c r="D4" s="10">
        <f t="shared" si="0"/>
        <v>-7.3033846423297771E-2</v>
      </c>
      <c r="E4" s="17">
        <f t="shared" si="1"/>
        <v>4.0617592386559112E-2</v>
      </c>
    </row>
    <row r="5" spans="1:5" ht="15" customHeight="1" x14ac:dyDescent="0.25">
      <c r="A5" s="3" t="s">
        <v>63</v>
      </c>
      <c r="B5" s="7">
        <v>10934807</v>
      </c>
      <c r="C5" s="9">
        <v>6453686</v>
      </c>
      <c r="D5" s="10">
        <f t="shared" si="0"/>
        <v>1.4401945406071384</v>
      </c>
      <c r="E5" s="17">
        <f t="shared" si="1"/>
        <v>3.2375804650652214E-2</v>
      </c>
    </row>
    <row r="6" spans="1:5" ht="15" customHeight="1" x14ac:dyDescent="0.25">
      <c r="A6" s="3" t="s">
        <v>64</v>
      </c>
      <c r="B6" s="7">
        <v>14928197</v>
      </c>
      <c r="C6" s="9">
        <v>-1166613</v>
      </c>
      <c r="D6" s="10">
        <f t="shared" si="0"/>
        <v>-7.2483800678603855E-2</v>
      </c>
      <c r="E6" s="17">
        <f t="shared" si="1"/>
        <v>4.4199444019309385E-2</v>
      </c>
    </row>
    <row r="7" spans="1:5" ht="15" customHeight="1" x14ac:dyDescent="0.25">
      <c r="A7" s="3" t="s">
        <v>65</v>
      </c>
      <c r="B7" s="7">
        <v>20984661</v>
      </c>
      <c r="C7" s="9">
        <v>-7011291</v>
      </c>
      <c r="D7" s="10">
        <f t="shared" si="0"/>
        <v>-0.25043945638998094</v>
      </c>
      <c r="E7" s="17">
        <f t="shared" si="1"/>
        <v>6.2131438185983538E-2</v>
      </c>
    </row>
    <row r="8" spans="1:5" ht="15" customHeight="1" x14ac:dyDescent="0.25">
      <c r="A8" s="3" t="s">
        <v>66</v>
      </c>
      <c r="B8" s="7">
        <v>19466661</v>
      </c>
      <c r="C8" s="9">
        <v>8679824</v>
      </c>
      <c r="D8" s="10">
        <f t="shared" si="0"/>
        <v>0.80466813394881187</v>
      </c>
      <c r="E8" s="17">
        <f t="shared" si="1"/>
        <v>5.7636939887139298E-2</v>
      </c>
    </row>
    <row r="9" spans="1:5" ht="15" customHeight="1" x14ac:dyDescent="0.25">
      <c r="A9" s="3" t="s">
        <v>67</v>
      </c>
      <c r="B9" s="7">
        <v>13276953</v>
      </c>
      <c r="C9" s="9">
        <v>-6525389</v>
      </c>
      <c r="D9" s="10">
        <f t="shared" si="0"/>
        <v>-0.32952612372819334</v>
      </c>
      <c r="E9" s="17">
        <f t="shared" si="1"/>
        <v>3.931043654304011E-2</v>
      </c>
    </row>
    <row r="10" spans="1:5" ht="15" customHeight="1" x14ac:dyDescent="0.25">
      <c r="A10" s="3" t="s">
        <v>57</v>
      </c>
      <c r="B10" s="7">
        <v>20320286</v>
      </c>
      <c r="C10" s="9">
        <v>4086661</v>
      </c>
      <c r="D10" s="10">
        <f t="shared" si="0"/>
        <v>0.25174050774241735</v>
      </c>
      <c r="E10" s="17">
        <f t="shared" si="1"/>
        <v>6.016435497959708E-2</v>
      </c>
    </row>
    <row r="11" spans="1:5" ht="15" customHeight="1" thickBot="1" x14ac:dyDescent="0.3">
      <c r="A11" s="11" t="s">
        <v>85</v>
      </c>
      <c r="B11" s="12">
        <f>+SUM(B2:B10)</f>
        <v>337746262</v>
      </c>
      <c r="C11" s="14">
        <f>+SUM(C2:C10)</f>
        <v>29633671</v>
      </c>
      <c r="D11" s="15">
        <f t="shared" ref="D11" si="2">+C11/(B11-C11)</f>
        <v>9.6178059143321407E-2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119</v>
      </c>
    </row>
    <row r="32" spans="1:6" ht="15" customHeight="1" x14ac:dyDescent="0.25">
      <c r="A32" s="5" t="s">
        <v>314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68</v>
      </c>
      <c r="B1" s="31" t="s">
        <v>69</v>
      </c>
      <c r="C1" s="31" t="s">
        <v>70</v>
      </c>
      <c r="D1" s="31" t="s">
        <v>2</v>
      </c>
      <c r="E1" s="31" t="s">
        <v>71</v>
      </c>
    </row>
    <row r="2" spans="1:5" ht="15" customHeight="1" thickTop="1" x14ac:dyDescent="0.2">
      <c r="A2" s="20" t="s">
        <v>72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73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74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75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76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77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78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79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80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81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82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83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84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85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86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87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297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88</v>
      </c>
      <c r="D1" s="1" t="s">
        <v>59</v>
      </c>
      <c r="F1" s="5" t="s">
        <v>314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92</v>
      </c>
      <c r="D2" s="3" t="s">
        <v>120</v>
      </c>
    </row>
    <row r="3" spans="1:8" ht="15" customHeight="1" x14ac:dyDescent="0.25">
      <c r="A3" s="6">
        <v>2</v>
      </c>
      <c r="B3" s="3" t="s">
        <v>6</v>
      </c>
      <c r="C3" s="3" t="s">
        <v>91</v>
      </c>
      <c r="D3" s="3" t="s">
        <v>122</v>
      </c>
    </row>
    <row r="4" spans="1:8" ht="15" customHeight="1" x14ac:dyDescent="0.25">
      <c r="A4" s="6">
        <v>3</v>
      </c>
      <c r="B4" s="3" t="s">
        <v>12</v>
      </c>
      <c r="C4" s="3" t="s">
        <v>56</v>
      </c>
      <c r="D4" s="3" t="s">
        <v>120</v>
      </c>
    </row>
    <row r="5" spans="1:8" ht="15" customHeight="1" x14ac:dyDescent="0.25">
      <c r="A5" s="6">
        <v>4</v>
      </c>
      <c r="B5" s="3" t="s">
        <v>7</v>
      </c>
      <c r="C5" s="3" t="s">
        <v>92</v>
      </c>
      <c r="D5" s="3" t="s">
        <v>121</v>
      </c>
    </row>
    <row r="6" spans="1:8" ht="15" customHeight="1" x14ac:dyDescent="0.25">
      <c r="A6" s="6">
        <v>5</v>
      </c>
      <c r="B6" s="3" t="s">
        <v>16</v>
      </c>
      <c r="C6" s="3" t="s">
        <v>91</v>
      </c>
      <c r="D6" s="3" t="s">
        <v>120</v>
      </c>
    </row>
    <row r="7" spans="1:8" ht="15" customHeight="1" x14ac:dyDescent="0.25">
      <c r="A7" s="6">
        <v>6</v>
      </c>
      <c r="B7" s="3" t="s">
        <v>195</v>
      </c>
      <c r="C7" s="3" t="s">
        <v>92</v>
      </c>
      <c r="D7" s="3" t="s">
        <v>122</v>
      </c>
    </row>
    <row r="8" spans="1:8" ht="15" customHeight="1" x14ac:dyDescent="0.25">
      <c r="A8" s="6">
        <v>7</v>
      </c>
      <c r="B8" s="3" t="s">
        <v>162</v>
      </c>
      <c r="C8" s="3" t="s">
        <v>91</v>
      </c>
      <c r="D8" s="3" t="s">
        <v>125</v>
      </c>
    </row>
    <row r="9" spans="1:8" ht="15" customHeight="1" x14ac:dyDescent="0.25">
      <c r="A9" s="6">
        <v>8</v>
      </c>
      <c r="B9" s="3" t="s">
        <v>14</v>
      </c>
      <c r="C9" s="3" t="s">
        <v>56</v>
      </c>
      <c r="D9" s="3" t="s">
        <v>120</v>
      </c>
    </row>
    <row r="10" spans="1:8" ht="15" customHeight="1" x14ac:dyDescent="0.25">
      <c r="A10" s="6">
        <v>9</v>
      </c>
      <c r="B10" s="3" t="s">
        <v>11</v>
      </c>
      <c r="C10" s="3" t="s">
        <v>56</v>
      </c>
      <c r="D10" s="3" t="s">
        <v>122</v>
      </c>
    </row>
    <row r="11" spans="1:8" ht="15" customHeight="1" x14ac:dyDescent="0.25">
      <c r="A11" s="6">
        <v>10</v>
      </c>
      <c r="B11" s="3" t="s">
        <v>10</v>
      </c>
      <c r="C11" s="3" t="s">
        <v>94</v>
      </c>
      <c r="D11" s="3" t="s">
        <v>122</v>
      </c>
    </row>
    <row r="12" spans="1:8" ht="15" customHeight="1" x14ac:dyDescent="0.25">
      <c r="A12" s="6">
        <v>11</v>
      </c>
      <c r="B12" s="3" t="s">
        <v>40</v>
      </c>
      <c r="C12" s="3" t="s">
        <v>91</v>
      </c>
      <c r="D12" s="3" t="s">
        <v>125</v>
      </c>
    </row>
    <row r="13" spans="1:8" ht="15" customHeight="1" x14ac:dyDescent="0.25">
      <c r="A13" s="6">
        <v>12</v>
      </c>
      <c r="B13" s="3" t="s">
        <v>15</v>
      </c>
      <c r="C13" s="3" t="s">
        <v>94</v>
      </c>
      <c r="D13" s="3" t="s">
        <v>64</v>
      </c>
    </row>
    <row r="14" spans="1:8" ht="15" customHeight="1" x14ac:dyDescent="0.25">
      <c r="A14" s="6">
        <v>13</v>
      </c>
      <c r="B14" s="3" t="s">
        <v>160</v>
      </c>
      <c r="C14" s="3" t="s">
        <v>94</v>
      </c>
      <c r="D14" s="3" t="s">
        <v>124</v>
      </c>
    </row>
    <row r="15" spans="1:8" ht="15" customHeight="1" x14ac:dyDescent="0.25">
      <c r="A15" s="6">
        <v>14</v>
      </c>
      <c r="B15" s="3" t="s">
        <v>282</v>
      </c>
      <c r="C15" s="3" t="s">
        <v>98</v>
      </c>
      <c r="D15" s="3" t="s">
        <v>99</v>
      </c>
    </row>
    <row r="16" spans="1:8" ht="15" customHeight="1" x14ac:dyDescent="0.25">
      <c r="A16" s="6">
        <v>15</v>
      </c>
      <c r="B16" s="3" t="s">
        <v>24</v>
      </c>
      <c r="C16" s="3" t="s">
        <v>94</v>
      </c>
      <c r="D16" s="3" t="s">
        <v>127</v>
      </c>
    </row>
    <row r="17" spans="1:4" ht="15" customHeight="1" x14ac:dyDescent="0.25">
      <c r="A17" s="6">
        <v>16</v>
      </c>
      <c r="B17" s="3" t="s">
        <v>281</v>
      </c>
      <c r="C17" s="3" t="s">
        <v>91</v>
      </c>
      <c r="D17" s="3" t="s">
        <v>122</v>
      </c>
    </row>
    <row r="18" spans="1:4" ht="15" customHeight="1" x14ac:dyDescent="0.25">
      <c r="A18" s="6">
        <v>17</v>
      </c>
      <c r="B18" s="3" t="s">
        <v>234</v>
      </c>
      <c r="C18" s="3" t="s">
        <v>97</v>
      </c>
      <c r="D18" s="3" t="s">
        <v>126</v>
      </c>
    </row>
    <row r="19" spans="1:4" ht="15" customHeight="1" x14ac:dyDescent="0.25">
      <c r="A19" s="6">
        <v>18</v>
      </c>
      <c r="B19" s="3" t="s">
        <v>139</v>
      </c>
      <c r="C19" s="3" t="s">
        <v>56</v>
      </c>
      <c r="D19" s="3" t="s">
        <v>120</v>
      </c>
    </row>
    <row r="20" spans="1:4" ht="15" customHeight="1" x14ac:dyDescent="0.25">
      <c r="A20" s="6">
        <v>19</v>
      </c>
      <c r="B20" s="3" t="s">
        <v>19</v>
      </c>
      <c r="C20" s="3" t="s">
        <v>94</v>
      </c>
      <c r="D20" s="3" t="s">
        <v>64</v>
      </c>
    </row>
    <row r="21" spans="1:4" ht="15" customHeight="1" x14ac:dyDescent="0.25">
      <c r="A21" s="6">
        <v>20</v>
      </c>
      <c r="B21" s="3" t="s">
        <v>21</v>
      </c>
      <c r="C21" s="3" t="s">
        <v>56</v>
      </c>
      <c r="D21" s="3" t="s">
        <v>122</v>
      </c>
    </row>
    <row r="22" spans="1:4" ht="15" customHeight="1" x14ac:dyDescent="0.25">
      <c r="A22" s="6">
        <v>21</v>
      </c>
      <c r="B22" s="3" t="s">
        <v>143</v>
      </c>
      <c r="C22" s="3" t="s">
        <v>94</v>
      </c>
      <c r="D22" s="3" t="s">
        <v>120</v>
      </c>
    </row>
    <row r="23" spans="1:4" ht="15" customHeight="1" x14ac:dyDescent="0.25">
      <c r="A23" s="6">
        <v>22</v>
      </c>
      <c r="B23" s="3" t="s">
        <v>22</v>
      </c>
      <c r="C23" s="3" t="s">
        <v>91</v>
      </c>
      <c r="D23" s="3" t="s">
        <v>62</v>
      </c>
    </row>
    <row r="24" spans="1:4" ht="15" customHeight="1" x14ac:dyDescent="0.25">
      <c r="A24" s="6">
        <v>23</v>
      </c>
      <c r="B24" s="3" t="s">
        <v>53</v>
      </c>
      <c r="C24" s="3" t="s">
        <v>56</v>
      </c>
      <c r="D24" s="3" t="s">
        <v>120</v>
      </c>
    </row>
    <row r="25" spans="1:4" ht="15" customHeight="1" x14ac:dyDescent="0.25">
      <c r="A25" s="6">
        <v>24</v>
      </c>
      <c r="B25" s="3" t="s">
        <v>106</v>
      </c>
      <c r="C25" s="3" t="s">
        <v>94</v>
      </c>
      <c r="D25" s="3" t="s">
        <v>122</v>
      </c>
    </row>
    <row r="26" spans="1:4" ht="15" customHeight="1" x14ac:dyDescent="0.25">
      <c r="A26" s="6">
        <v>25</v>
      </c>
      <c r="B26" s="3" t="s">
        <v>138</v>
      </c>
      <c r="C26" s="3" t="s">
        <v>91</v>
      </c>
      <c r="D26" s="3" t="s">
        <v>125</v>
      </c>
    </row>
    <row r="27" spans="1:4" ht="15" customHeight="1" x14ac:dyDescent="0.25">
      <c r="A27" s="6">
        <v>26</v>
      </c>
      <c r="B27" s="3" t="s">
        <v>183</v>
      </c>
      <c r="C27" s="3" t="s">
        <v>92</v>
      </c>
      <c r="D27" s="3" t="s">
        <v>133</v>
      </c>
    </row>
    <row r="28" spans="1:4" ht="15" customHeight="1" x14ac:dyDescent="0.25">
      <c r="A28" s="6">
        <v>27</v>
      </c>
      <c r="B28" s="3" t="s">
        <v>176</v>
      </c>
      <c r="C28" s="3" t="s">
        <v>56</v>
      </c>
      <c r="D28" s="3" t="s">
        <v>127</v>
      </c>
    </row>
    <row r="29" spans="1:4" ht="15" customHeight="1" x14ac:dyDescent="0.25">
      <c r="A29" s="6">
        <v>28</v>
      </c>
      <c r="B29" s="3" t="s">
        <v>315</v>
      </c>
      <c r="C29" s="3" t="s">
        <v>94</v>
      </c>
      <c r="D29" s="3" t="s">
        <v>126</v>
      </c>
    </row>
    <row r="30" spans="1:4" ht="15" customHeight="1" x14ac:dyDescent="0.25">
      <c r="A30" s="6">
        <v>29</v>
      </c>
      <c r="B30" s="3" t="s">
        <v>17</v>
      </c>
      <c r="C30" s="3" t="s">
        <v>91</v>
      </c>
      <c r="D30" s="3" t="s">
        <v>62</v>
      </c>
    </row>
    <row r="31" spans="1:4" ht="15" customHeight="1" x14ac:dyDescent="0.25">
      <c r="A31" s="6">
        <v>30</v>
      </c>
      <c r="B31" s="3" t="s">
        <v>170</v>
      </c>
      <c r="C31" s="3" t="s">
        <v>98</v>
      </c>
      <c r="D31" s="3" t="s">
        <v>64</v>
      </c>
    </row>
    <row r="32" spans="1:4" ht="15" customHeight="1" x14ac:dyDescent="0.25">
      <c r="A32" s="6">
        <v>31</v>
      </c>
      <c r="B32" s="3" t="s">
        <v>312</v>
      </c>
      <c r="C32" s="3" t="s">
        <v>91</v>
      </c>
      <c r="D32" s="3" t="s">
        <v>120</v>
      </c>
    </row>
    <row r="33" spans="1:4" ht="15" customHeight="1" x14ac:dyDescent="0.25">
      <c r="A33" s="6">
        <v>32</v>
      </c>
      <c r="B33" s="3" t="s">
        <v>140</v>
      </c>
      <c r="C33" s="3" t="s">
        <v>55</v>
      </c>
      <c r="D33" s="3" t="s">
        <v>120</v>
      </c>
    </row>
    <row r="34" spans="1:4" ht="15" customHeight="1" x14ac:dyDescent="0.25">
      <c r="A34" s="6">
        <v>33</v>
      </c>
      <c r="B34" s="3" t="s">
        <v>135</v>
      </c>
      <c r="C34" s="3" t="s">
        <v>92</v>
      </c>
      <c r="D34" s="3" t="s">
        <v>62</v>
      </c>
    </row>
    <row r="35" spans="1:4" ht="15" customHeight="1" x14ac:dyDescent="0.25">
      <c r="A35" s="6">
        <v>34</v>
      </c>
      <c r="B35" s="3" t="s">
        <v>23</v>
      </c>
      <c r="C35" s="3" t="s">
        <v>92</v>
      </c>
      <c r="D35" s="3" t="s">
        <v>100</v>
      </c>
    </row>
    <row r="36" spans="1:4" ht="15" customHeight="1" x14ac:dyDescent="0.25">
      <c r="A36" s="6">
        <v>35</v>
      </c>
      <c r="B36" s="3" t="s">
        <v>142</v>
      </c>
      <c r="C36" s="3" t="s">
        <v>91</v>
      </c>
      <c r="D36" s="3" t="s">
        <v>120</v>
      </c>
    </row>
    <row r="37" spans="1:4" ht="15" customHeight="1" x14ac:dyDescent="0.25">
      <c r="A37" s="6">
        <v>36</v>
      </c>
      <c r="B37" s="3" t="s">
        <v>204</v>
      </c>
      <c r="C37" s="3" t="s">
        <v>94</v>
      </c>
      <c r="D37" s="3" t="s">
        <v>120</v>
      </c>
    </row>
    <row r="38" spans="1:4" ht="15" customHeight="1" x14ac:dyDescent="0.25">
      <c r="A38" s="6">
        <v>37</v>
      </c>
      <c r="B38" s="3" t="s">
        <v>26</v>
      </c>
      <c r="C38" s="3" t="s">
        <v>92</v>
      </c>
      <c r="D38" s="3" t="s">
        <v>120</v>
      </c>
    </row>
    <row r="39" spans="1:4" ht="15" customHeight="1" x14ac:dyDescent="0.25">
      <c r="A39" s="6">
        <v>38</v>
      </c>
      <c r="B39" s="3" t="s">
        <v>266</v>
      </c>
      <c r="C39" s="3" t="s">
        <v>95</v>
      </c>
      <c r="D39" s="3" t="s">
        <v>62</v>
      </c>
    </row>
    <row r="40" spans="1:4" ht="15" customHeight="1" x14ac:dyDescent="0.25">
      <c r="A40" s="6">
        <v>39</v>
      </c>
      <c r="B40" s="3" t="s">
        <v>313</v>
      </c>
      <c r="C40" s="3" t="s">
        <v>92</v>
      </c>
      <c r="D40" s="3" t="s">
        <v>120</v>
      </c>
    </row>
    <row r="41" spans="1:4" ht="15" customHeight="1" x14ac:dyDescent="0.25">
      <c r="A41" s="6">
        <v>40</v>
      </c>
      <c r="B41" s="3" t="s">
        <v>137</v>
      </c>
      <c r="C41" s="3" t="s">
        <v>56</v>
      </c>
      <c r="D41" s="3" t="s">
        <v>120</v>
      </c>
    </row>
    <row r="42" spans="1:4" ht="15" customHeight="1" x14ac:dyDescent="0.25">
      <c r="A42" s="6">
        <v>41</v>
      </c>
      <c r="B42" s="3" t="s">
        <v>207</v>
      </c>
      <c r="C42" s="3" t="s">
        <v>55</v>
      </c>
      <c r="D42" s="3" t="s">
        <v>124</v>
      </c>
    </row>
    <row r="43" spans="1:4" ht="15" customHeight="1" x14ac:dyDescent="0.25">
      <c r="A43" s="6">
        <v>42</v>
      </c>
      <c r="B43" s="3" t="s">
        <v>20</v>
      </c>
      <c r="C43" s="3" t="s">
        <v>91</v>
      </c>
      <c r="D43" s="3" t="s">
        <v>126</v>
      </c>
    </row>
    <row r="44" spans="1:4" ht="15" customHeight="1" x14ac:dyDescent="0.25">
      <c r="A44" s="6">
        <v>43</v>
      </c>
      <c r="B44" s="3" t="s">
        <v>109</v>
      </c>
      <c r="C44" s="3" t="s">
        <v>97</v>
      </c>
      <c r="D44" s="3" t="s">
        <v>120</v>
      </c>
    </row>
    <row r="45" spans="1:4" ht="15" customHeight="1" x14ac:dyDescent="0.25">
      <c r="A45" s="6">
        <v>44</v>
      </c>
      <c r="B45" s="3" t="s">
        <v>9</v>
      </c>
      <c r="C45" s="3" t="s">
        <v>92</v>
      </c>
      <c r="D45" s="3" t="s">
        <v>62</v>
      </c>
    </row>
    <row r="46" spans="1:4" ht="15" customHeight="1" x14ac:dyDescent="0.25">
      <c r="A46" s="6">
        <v>45</v>
      </c>
      <c r="B46" s="3" t="s">
        <v>165</v>
      </c>
      <c r="C46" s="3" t="s">
        <v>56</v>
      </c>
      <c r="D46" s="3" t="s">
        <v>120</v>
      </c>
    </row>
    <row r="47" spans="1:4" ht="15" customHeight="1" x14ac:dyDescent="0.25">
      <c r="A47" s="6">
        <v>46</v>
      </c>
      <c r="B47" s="3" t="s">
        <v>146</v>
      </c>
      <c r="C47" s="3" t="s">
        <v>91</v>
      </c>
      <c r="D47" s="3" t="s">
        <v>122</v>
      </c>
    </row>
    <row r="48" spans="1:4" ht="15" customHeight="1" x14ac:dyDescent="0.25">
      <c r="A48" s="6">
        <v>47</v>
      </c>
      <c r="B48" s="3" t="s">
        <v>235</v>
      </c>
      <c r="C48" s="3" t="s">
        <v>94</v>
      </c>
      <c r="D48" s="3" t="s">
        <v>125</v>
      </c>
    </row>
    <row r="49" spans="1:4" ht="15" customHeight="1" x14ac:dyDescent="0.25">
      <c r="A49" s="6">
        <v>48</v>
      </c>
      <c r="B49" s="3" t="s">
        <v>136</v>
      </c>
      <c r="D49" s="3" t="s">
        <v>62</v>
      </c>
    </row>
    <row r="50" spans="1:4" ht="15" customHeight="1" x14ac:dyDescent="0.25">
      <c r="A50" s="6">
        <v>49</v>
      </c>
      <c r="B50" s="3" t="s">
        <v>163</v>
      </c>
      <c r="C50" s="3" t="s">
        <v>94</v>
      </c>
      <c r="D50" s="3" t="s">
        <v>127</v>
      </c>
    </row>
    <row r="51" spans="1:4" ht="15" customHeight="1" x14ac:dyDescent="0.25">
      <c r="A51" s="6">
        <v>50</v>
      </c>
      <c r="B51" s="3" t="s">
        <v>32</v>
      </c>
      <c r="C51" s="3" t="s">
        <v>56</v>
      </c>
      <c r="D51" s="3" t="s">
        <v>120</v>
      </c>
    </row>
    <row r="52" spans="1:4" ht="15" customHeight="1" x14ac:dyDescent="0.25">
      <c r="A52" s="6">
        <v>51</v>
      </c>
      <c r="B52" s="3" t="s">
        <v>30</v>
      </c>
      <c r="C52" s="3" t="s">
        <v>92</v>
      </c>
      <c r="D52" s="3" t="s">
        <v>126</v>
      </c>
    </row>
    <row r="53" spans="1:4" ht="15" customHeight="1" x14ac:dyDescent="0.25">
      <c r="A53" s="6">
        <v>52</v>
      </c>
      <c r="B53" s="3" t="s">
        <v>230</v>
      </c>
      <c r="C53" s="3" t="s">
        <v>91</v>
      </c>
      <c r="D53" s="3" t="s">
        <v>101</v>
      </c>
    </row>
    <row r="54" spans="1:4" ht="15" customHeight="1" x14ac:dyDescent="0.25">
      <c r="A54" s="6">
        <v>53</v>
      </c>
      <c r="B54" s="3" t="s">
        <v>110</v>
      </c>
      <c r="C54" s="3" t="s">
        <v>96</v>
      </c>
      <c r="D54" s="3" t="s">
        <v>120</v>
      </c>
    </row>
    <row r="55" spans="1:4" ht="15" customHeight="1" x14ac:dyDescent="0.25">
      <c r="A55" s="6">
        <v>54</v>
      </c>
      <c r="B55" s="3" t="s">
        <v>115</v>
      </c>
      <c r="D55" s="3" t="s">
        <v>127</v>
      </c>
    </row>
    <row r="56" spans="1:4" ht="15" customHeight="1" x14ac:dyDescent="0.25">
      <c r="A56" s="6">
        <v>55</v>
      </c>
      <c r="B56" s="3" t="s">
        <v>29</v>
      </c>
      <c r="C56" s="3" t="s">
        <v>93</v>
      </c>
      <c r="D56" s="3" t="s">
        <v>120</v>
      </c>
    </row>
    <row r="57" spans="1:4" ht="15" customHeight="1" x14ac:dyDescent="0.25">
      <c r="A57" s="6">
        <v>56</v>
      </c>
      <c r="B57" s="3" t="s">
        <v>46</v>
      </c>
      <c r="C57" s="3" t="s">
        <v>91</v>
      </c>
      <c r="D57" s="3" t="s">
        <v>122</v>
      </c>
    </row>
    <row r="58" spans="1:4" ht="15" customHeight="1" x14ac:dyDescent="0.25">
      <c r="A58" s="6">
        <v>57</v>
      </c>
      <c r="B58" s="3" t="s">
        <v>236</v>
      </c>
      <c r="C58" s="3" t="s">
        <v>94</v>
      </c>
      <c r="D58" s="3" t="s">
        <v>64</v>
      </c>
    </row>
    <row r="59" spans="1:4" ht="15" customHeight="1" x14ac:dyDescent="0.25">
      <c r="A59" s="6">
        <v>58</v>
      </c>
      <c r="B59" s="3" t="s">
        <v>168</v>
      </c>
      <c r="C59" s="3" t="s">
        <v>92</v>
      </c>
      <c r="D59" s="3" t="s">
        <v>133</v>
      </c>
    </row>
    <row r="60" spans="1:4" ht="15" customHeight="1" x14ac:dyDescent="0.25">
      <c r="A60" s="6">
        <v>59</v>
      </c>
      <c r="B60" s="3" t="s">
        <v>265</v>
      </c>
      <c r="D60" s="3" t="s">
        <v>128</v>
      </c>
    </row>
    <row r="61" spans="1:4" ht="15" customHeight="1" x14ac:dyDescent="0.25">
      <c r="A61" s="6">
        <v>60</v>
      </c>
      <c r="B61" s="3" t="s">
        <v>28</v>
      </c>
      <c r="C61" s="3" t="s">
        <v>95</v>
      </c>
      <c r="D61" s="3" t="s">
        <v>120</v>
      </c>
    </row>
    <row r="62" spans="1:4" ht="15" customHeight="1" x14ac:dyDescent="0.25">
      <c r="A62" s="6">
        <v>61</v>
      </c>
      <c r="B62" s="3" t="s">
        <v>45</v>
      </c>
      <c r="C62" s="3" t="s">
        <v>94</v>
      </c>
      <c r="D62" s="3" t="s">
        <v>130</v>
      </c>
    </row>
    <row r="63" spans="1:4" ht="15" customHeight="1" x14ac:dyDescent="0.25">
      <c r="A63" s="6">
        <v>62</v>
      </c>
      <c r="B63" s="3" t="s">
        <v>177</v>
      </c>
      <c r="D63" s="3" t="s">
        <v>100</v>
      </c>
    </row>
    <row r="64" spans="1:4" ht="15" customHeight="1" x14ac:dyDescent="0.25">
      <c r="A64" s="6">
        <v>63</v>
      </c>
      <c r="B64" s="3" t="s">
        <v>141</v>
      </c>
      <c r="C64" s="3" t="s">
        <v>91</v>
      </c>
      <c r="D64" s="3" t="s">
        <v>120</v>
      </c>
    </row>
    <row r="65" spans="1:4" ht="15" customHeight="1" x14ac:dyDescent="0.25">
      <c r="A65" s="6">
        <v>64</v>
      </c>
      <c r="B65" s="3" t="s">
        <v>161</v>
      </c>
      <c r="C65" s="3" t="s">
        <v>56</v>
      </c>
      <c r="D65" s="3" t="s">
        <v>120</v>
      </c>
    </row>
    <row r="66" spans="1:4" ht="15" customHeight="1" x14ac:dyDescent="0.25">
      <c r="A66" s="6">
        <v>65</v>
      </c>
      <c r="B66" s="3" t="s">
        <v>103</v>
      </c>
      <c r="C66" s="3" t="s">
        <v>92</v>
      </c>
      <c r="D66" s="3" t="s">
        <v>120</v>
      </c>
    </row>
    <row r="67" spans="1:4" ht="15" customHeight="1" x14ac:dyDescent="0.25">
      <c r="A67" s="6">
        <v>66</v>
      </c>
      <c r="B67" s="3" t="s">
        <v>39</v>
      </c>
      <c r="D67" s="3" t="s">
        <v>126</v>
      </c>
    </row>
    <row r="68" spans="1:4" ht="15" customHeight="1" x14ac:dyDescent="0.25">
      <c r="A68" s="6">
        <v>67</v>
      </c>
      <c r="B68" s="3" t="s">
        <v>44</v>
      </c>
      <c r="C68" s="3" t="s">
        <v>92</v>
      </c>
      <c r="D68" s="3" t="s">
        <v>122</v>
      </c>
    </row>
    <row r="69" spans="1:4" ht="15" customHeight="1" x14ac:dyDescent="0.25">
      <c r="A69" s="6">
        <v>68</v>
      </c>
      <c r="B69" s="3" t="s">
        <v>27</v>
      </c>
      <c r="C69" s="3" t="s">
        <v>56</v>
      </c>
      <c r="D69" s="3" t="s">
        <v>64</v>
      </c>
    </row>
    <row r="70" spans="1:4" ht="15" customHeight="1" x14ac:dyDescent="0.25">
      <c r="A70" s="6">
        <v>69</v>
      </c>
      <c r="B70" s="3" t="s">
        <v>285</v>
      </c>
      <c r="C70" s="3" t="s">
        <v>92</v>
      </c>
      <c r="D70" s="3" t="s">
        <v>120</v>
      </c>
    </row>
    <row r="71" spans="1:4" ht="15" customHeight="1" x14ac:dyDescent="0.25">
      <c r="A71" s="6">
        <v>70</v>
      </c>
      <c r="B71" s="3" t="s">
        <v>237</v>
      </c>
      <c r="D71" s="3" t="s">
        <v>99</v>
      </c>
    </row>
    <row r="72" spans="1:4" ht="15" customHeight="1" x14ac:dyDescent="0.25">
      <c r="A72" s="6">
        <v>71</v>
      </c>
      <c r="B72" s="3" t="s">
        <v>145</v>
      </c>
      <c r="C72" s="3" t="s">
        <v>55</v>
      </c>
      <c r="D72" s="3" t="s">
        <v>120</v>
      </c>
    </row>
    <row r="73" spans="1:4" ht="15" customHeight="1" x14ac:dyDescent="0.25">
      <c r="A73" s="6">
        <v>72</v>
      </c>
      <c r="B73" s="3" t="s">
        <v>18</v>
      </c>
      <c r="C73" s="3" t="s">
        <v>91</v>
      </c>
      <c r="D73" s="3" t="s">
        <v>62</v>
      </c>
    </row>
    <row r="74" spans="1:4" ht="15" customHeight="1" x14ac:dyDescent="0.25">
      <c r="A74" s="6">
        <v>73</v>
      </c>
      <c r="B74" s="3" t="s">
        <v>269</v>
      </c>
      <c r="C74" s="3" t="s">
        <v>94</v>
      </c>
      <c r="D74" s="3" t="s">
        <v>62</v>
      </c>
    </row>
    <row r="75" spans="1:4" ht="15" customHeight="1" x14ac:dyDescent="0.25">
      <c r="A75" s="6">
        <v>74</v>
      </c>
      <c r="B75" s="3" t="s">
        <v>185</v>
      </c>
      <c r="C75" s="3" t="s">
        <v>56</v>
      </c>
      <c r="D75" s="3" t="s">
        <v>122</v>
      </c>
    </row>
    <row r="76" spans="1:4" ht="15" customHeight="1" x14ac:dyDescent="0.25">
      <c r="A76" s="6">
        <v>75</v>
      </c>
      <c r="B76" s="3" t="s">
        <v>178</v>
      </c>
      <c r="C76" s="3" t="s">
        <v>92</v>
      </c>
      <c r="D76" s="3" t="s">
        <v>127</v>
      </c>
    </row>
    <row r="77" spans="1:4" ht="15" customHeight="1" x14ac:dyDescent="0.25">
      <c r="A77" s="6">
        <v>76</v>
      </c>
      <c r="B77" s="3" t="s">
        <v>25</v>
      </c>
      <c r="C77" s="3" t="s">
        <v>91</v>
      </c>
      <c r="D77" s="3" t="s">
        <v>126</v>
      </c>
    </row>
    <row r="78" spans="1:4" ht="15" customHeight="1" x14ac:dyDescent="0.25">
      <c r="A78" s="6">
        <v>77</v>
      </c>
      <c r="B78" s="3" t="s">
        <v>208</v>
      </c>
      <c r="C78" s="3" t="s">
        <v>92</v>
      </c>
      <c r="D78" s="3" t="s">
        <v>120</v>
      </c>
    </row>
    <row r="79" spans="1:4" ht="15" customHeight="1" x14ac:dyDescent="0.25">
      <c r="A79" s="6">
        <v>78</v>
      </c>
      <c r="B79" s="3" t="s">
        <v>199</v>
      </c>
      <c r="C79" s="3" t="s">
        <v>92</v>
      </c>
      <c r="D79" s="3" t="s">
        <v>127</v>
      </c>
    </row>
    <row r="80" spans="1:4" ht="15" customHeight="1" x14ac:dyDescent="0.25">
      <c r="A80" s="6">
        <v>79</v>
      </c>
      <c r="B80" s="3" t="s">
        <v>175</v>
      </c>
      <c r="C80" s="3" t="s">
        <v>91</v>
      </c>
      <c r="D80" s="3" t="s">
        <v>122</v>
      </c>
    </row>
    <row r="81" spans="1:4" ht="15" customHeight="1" x14ac:dyDescent="0.25">
      <c r="A81" s="6">
        <v>80</v>
      </c>
      <c r="B81" s="3" t="s">
        <v>108</v>
      </c>
      <c r="C81" s="3" t="s">
        <v>91</v>
      </c>
      <c r="D81" s="3" t="s">
        <v>122</v>
      </c>
    </row>
    <row r="82" spans="1:4" ht="15" customHeight="1" x14ac:dyDescent="0.25">
      <c r="A82" s="6">
        <v>81</v>
      </c>
      <c r="B82" s="3" t="s">
        <v>189</v>
      </c>
      <c r="D82" s="3" t="s">
        <v>128</v>
      </c>
    </row>
    <row r="83" spans="1:4" ht="15" customHeight="1" x14ac:dyDescent="0.25">
      <c r="A83" s="6">
        <v>82</v>
      </c>
      <c r="B83" s="3" t="s">
        <v>166</v>
      </c>
      <c r="C83" s="3" t="s">
        <v>91</v>
      </c>
      <c r="D83" s="3" t="s">
        <v>64</v>
      </c>
    </row>
    <row r="84" spans="1:4" ht="15" customHeight="1" x14ac:dyDescent="0.25">
      <c r="A84" s="6">
        <v>83</v>
      </c>
      <c r="B84" s="3" t="s">
        <v>211</v>
      </c>
      <c r="C84" s="3" t="s">
        <v>55</v>
      </c>
      <c r="D84" s="3" t="s">
        <v>122</v>
      </c>
    </row>
    <row r="85" spans="1:4" ht="15" customHeight="1" x14ac:dyDescent="0.25">
      <c r="A85" s="6">
        <v>84</v>
      </c>
      <c r="B85" s="3" t="s">
        <v>36</v>
      </c>
      <c r="C85" s="3" t="s">
        <v>56</v>
      </c>
      <c r="D85" s="3" t="s">
        <v>120</v>
      </c>
    </row>
    <row r="86" spans="1:4" ht="15" customHeight="1" x14ac:dyDescent="0.25">
      <c r="A86" s="6">
        <v>85</v>
      </c>
      <c r="B86" s="3" t="s">
        <v>114</v>
      </c>
      <c r="C86" s="3" t="s">
        <v>91</v>
      </c>
      <c r="D86" s="3" t="s">
        <v>127</v>
      </c>
    </row>
    <row r="87" spans="1:4" ht="15" customHeight="1" x14ac:dyDescent="0.25">
      <c r="A87" s="6">
        <v>86</v>
      </c>
      <c r="B87" s="3" t="s">
        <v>209</v>
      </c>
      <c r="C87" s="3" t="s">
        <v>91</v>
      </c>
      <c r="D87" s="3" t="s">
        <v>123</v>
      </c>
    </row>
    <row r="88" spans="1:4" ht="15" customHeight="1" x14ac:dyDescent="0.25">
      <c r="A88" s="6">
        <v>87</v>
      </c>
      <c r="B88" s="3" t="s">
        <v>113</v>
      </c>
      <c r="D88" s="3" t="s">
        <v>129</v>
      </c>
    </row>
    <row r="89" spans="1:4" ht="15" customHeight="1" x14ac:dyDescent="0.25">
      <c r="A89" s="6">
        <v>88</v>
      </c>
      <c r="B89" s="3" t="s">
        <v>184</v>
      </c>
      <c r="C89" s="3" t="s">
        <v>92</v>
      </c>
      <c r="D89" s="3" t="s">
        <v>64</v>
      </c>
    </row>
    <row r="90" spans="1:4" ht="15" customHeight="1" x14ac:dyDescent="0.25">
      <c r="A90" s="6">
        <v>89</v>
      </c>
      <c r="B90" s="3" t="s">
        <v>284</v>
      </c>
      <c r="C90" s="3" t="s">
        <v>94</v>
      </c>
      <c r="D90" s="3" t="s">
        <v>133</v>
      </c>
    </row>
    <row r="91" spans="1:4" ht="15" customHeight="1" x14ac:dyDescent="0.25">
      <c r="A91" s="6">
        <v>90</v>
      </c>
      <c r="B91" s="3" t="s">
        <v>52</v>
      </c>
      <c r="C91" s="3" t="s">
        <v>56</v>
      </c>
      <c r="D91" s="3" t="s">
        <v>120</v>
      </c>
    </row>
    <row r="92" spans="1:4" ht="15" customHeight="1" x14ac:dyDescent="0.25">
      <c r="A92" s="6">
        <v>91</v>
      </c>
      <c r="B92" s="3" t="s">
        <v>179</v>
      </c>
      <c r="C92" s="3" t="s">
        <v>182</v>
      </c>
      <c r="D92" s="3" t="s">
        <v>62</v>
      </c>
    </row>
    <row r="93" spans="1:4" ht="15" customHeight="1" x14ac:dyDescent="0.25">
      <c r="A93" s="6">
        <v>92</v>
      </c>
      <c r="B93" s="3" t="s">
        <v>169</v>
      </c>
      <c r="C93" s="3" t="s">
        <v>91</v>
      </c>
      <c r="D93" s="3" t="s">
        <v>131</v>
      </c>
    </row>
    <row r="94" spans="1:4" ht="15" customHeight="1" x14ac:dyDescent="0.25">
      <c r="A94" s="6">
        <v>93</v>
      </c>
      <c r="B94" s="3" t="s">
        <v>37</v>
      </c>
      <c r="C94" s="3" t="s">
        <v>91</v>
      </c>
      <c r="D94" s="3" t="s">
        <v>101</v>
      </c>
    </row>
    <row r="95" spans="1:4" ht="15" customHeight="1" x14ac:dyDescent="0.25">
      <c r="A95" s="6">
        <v>94</v>
      </c>
      <c r="B95" s="3" t="s">
        <v>31</v>
      </c>
      <c r="D95" s="3" t="s">
        <v>126</v>
      </c>
    </row>
    <row r="96" spans="1:4" ht="15" customHeight="1" x14ac:dyDescent="0.25">
      <c r="A96" s="6">
        <v>95</v>
      </c>
      <c r="B96" s="3" t="s">
        <v>196</v>
      </c>
      <c r="C96" s="3" t="s">
        <v>94</v>
      </c>
      <c r="D96" s="3" t="s">
        <v>64</v>
      </c>
    </row>
    <row r="97" spans="1:4" ht="15" customHeight="1" x14ac:dyDescent="0.25">
      <c r="A97" s="6">
        <v>96</v>
      </c>
      <c r="B97" s="3" t="s">
        <v>188</v>
      </c>
      <c r="C97" s="3" t="s">
        <v>91</v>
      </c>
      <c r="D97" s="3" t="s">
        <v>122</v>
      </c>
    </row>
    <row r="98" spans="1:4" ht="15" customHeight="1" x14ac:dyDescent="0.25">
      <c r="A98" s="6">
        <v>97</v>
      </c>
      <c r="B98" s="3" t="s">
        <v>232</v>
      </c>
      <c r="C98" s="3" t="s">
        <v>91</v>
      </c>
      <c r="D98" s="3" t="s">
        <v>122</v>
      </c>
    </row>
    <row r="99" spans="1:4" ht="15" customHeight="1" x14ac:dyDescent="0.25">
      <c r="A99" s="6">
        <v>98</v>
      </c>
      <c r="B99" s="3" t="s">
        <v>239</v>
      </c>
      <c r="C99" s="3" t="s">
        <v>92</v>
      </c>
      <c r="D99" s="3" t="s">
        <v>129</v>
      </c>
    </row>
    <row r="100" spans="1:4" ht="15" customHeight="1" x14ac:dyDescent="0.25">
      <c r="A100" s="6">
        <v>99</v>
      </c>
      <c r="B100" s="3" t="s">
        <v>267</v>
      </c>
      <c r="C100" s="3" t="s">
        <v>92</v>
      </c>
      <c r="D100" s="3" t="s">
        <v>122</v>
      </c>
    </row>
    <row r="101" spans="1:4" ht="15" customHeight="1" x14ac:dyDescent="0.25">
      <c r="A101" s="6">
        <v>100</v>
      </c>
      <c r="B101" s="3" t="s">
        <v>213</v>
      </c>
      <c r="C101" s="3" t="s">
        <v>91</v>
      </c>
      <c r="D101" s="3" t="s">
        <v>131</v>
      </c>
    </row>
    <row r="102" spans="1:4" ht="15" customHeight="1" x14ac:dyDescent="0.25">
      <c r="A102" s="6">
        <v>101</v>
      </c>
      <c r="B102" s="3" t="s">
        <v>271</v>
      </c>
      <c r="C102" s="3" t="s">
        <v>55</v>
      </c>
      <c r="D102" s="3" t="s">
        <v>62</v>
      </c>
    </row>
    <row r="103" spans="1:4" ht="15" customHeight="1" x14ac:dyDescent="0.25">
      <c r="A103" s="6">
        <v>102</v>
      </c>
      <c r="B103" s="3" t="s">
        <v>238</v>
      </c>
      <c r="D103" s="3" t="s">
        <v>133</v>
      </c>
    </row>
    <row r="104" spans="1:4" ht="15" customHeight="1" x14ac:dyDescent="0.25">
      <c r="A104" s="6">
        <v>103</v>
      </c>
      <c r="B104" s="3" t="s">
        <v>43</v>
      </c>
      <c r="C104" s="3" t="s">
        <v>94</v>
      </c>
      <c r="D104" s="3" t="s">
        <v>127</v>
      </c>
    </row>
    <row r="105" spans="1:4" ht="15" customHeight="1" x14ac:dyDescent="0.25">
      <c r="A105" s="6">
        <v>104</v>
      </c>
      <c r="B105" s="3" t="s">
        <v>41</v>
      </c>
      <c r="C105" s="3" t="s">
        <v>92</v>
      </c>
      <c r="D105" s="3" t="s">
        <v>130</v>
      </c>
    </row>
    <row r="106" spans="1:4" ht="15" customHeight="1" x14ac:dyDescent="0.25">
      <c r="A106" s="6">
        <v>105</v>
      </c>
      <c r="B106" s="3" t="s">
        <v>48</v>
      </c>
      <c r="C106" s="3" t="s">
        <v>56</v>
      </c>
      <c r="D106" s="3" t="s">
        <v>120</v>
      </c>
    </row>
    <row r="107" spans="1:4" ht="15" customHeight="1" x14ac:dyDescent="0.25">
      <c r="A107" s="6">
        <v>106</v>
      </c>
      <c r="B107" s="3" t="s">
        <v>274</v>
      </c>
      <c r="C107" s="3" t="s">
        <v>97</v>
      </c>
      <c r="D107" s="3" t="s">
        <v>100</v>
      </c>
    </row>
    <row r="108" spans="1:4" ht="15" customHeight="1" x14ac:dyDescent="0.25">
      <c r="A108" s="6">
        <v>107</v>
      </c>
      <c r="B108" s="3" t="s">
        <v>197</v>
      </c>
      <c r="C108" s="3" t="s">
        <v>91</v>
      </c>
      <c r="D108" s="3" t="s">
        <v>127</v>
      </c>
    </row>
    <row r="109" spans="1:4" ht="15" customHeight="1" x14ac:dyDescent="0.25">
      <c r="A109" s="6">
        <v>108</v>
      </c>
      <c r="B109" s="3" t="s">
        <v>223</v>
      </c>
      <c r="C109" s="3" t="s">
        <v>228</v>
      </c>
      <c r="D109" s="3" t="s">
        <v>120</v>
      </c>
    </row>
    <row r="110" spans="1:4" ht="15" customHeight="1" x14ac:dyDescent="0.25">
      <c r="A110" s="6">
        <v>109</v>
      </c>
      <c r="B110" s="3" t="s">
        <v>215</v>
      </c>
      <c r="C110" s="3" t="s">
        <v>93</v>
      </c>
      <c r="D110" s="3" t="s">
        <v>122</v>
      </c>
    </row>
    <row r="111" spans="1:4" ht="15" customHeight="1" x14ac:dyDescent="0.25">
      <c r="A111" s="6">
        <v>110</v>
      </c>
      <c r="B111" s="3" t="s">
        <v>243</v>
      </c>
      <c r="C111" s="3" t="s">
        <v>97</v>
      </c>
      <c r="D111" s="3" t="s">
        <v>126</v>
      </c>
    </row>
    <row r="112" spans="1:4" ht="15" customHeight="1" x14ac:dyDescent="0.25">
      <c r="A112" s="6">
        <v>111</v>
      </c>
      <c r="B112" s="3" t="s">
        <v>300</v>
      </c>
      <c r="D112" s="3" t="s">
        <v>127</v>
      </c>
    </row>
    <row r="113" spans="1:4" ht="15" customHeight="1" x14ac:dyDescent="0.25">
      <c r="A113" s="6">
        <v>112</v>
      </c>
      <c r="B113" s="3" t="s">
        <v>144</v>
      </c>
      <c r="C113" s="3" t="s">
        <v>55</v>
      </c>
      <c r="D113" s="3" t="s">
        <v>64</v>
      </c>
    </row>
    <row r="114" spans="1:4" ht="15" customHeight="1" x14ac:dyDescent="0.25">
      <c r="A114" s="6">
        <v>113</v>
      </c>
      <c r="B114" s="3" t="s">
        <v>288</v>
      </c>
      <c r="C114" s="3" t="s">
        <v>91</v>
      </c>
      <c r="D114" s="3" t="s">
        <v>127</v>
      </c>
    </row>
    <row r="115" spans="1:4" ht="15" customHeight="1" x14ac:dyDescent="0.25">
      <c r="A115" s="6">
        <v>114</v>
      </c>
      <c r="B115" s="3" t="s">
        <v>200</v>
      </c>
      <c r="C115" s="3" t="s">
        <v>56</v>
      </c>
      <c r="D115" s="3" t="s">
        <v>127</v>
      </c>
    </row>
    <row r="116" spans="1:4" ht="15" customHeight="1" x14ac:dyDescent="0.25">
      <c r="A116" s="6">
        <v>115</v>
      </c>
      <c r="B116" s="3" t="s">
        <v>167</v>
      </c>
      <c r="C116" s="3" t="s">
        <v>92</v>
      </c>
      <c r="D116" s="3" t="s">
        <v>100</v>
      </c>
    </row>
    <row r="117" spans="1:4" ht="15" customHeight="1" x14ac:dyDescent="0.25">
      <c r="A117" s="6">
        <v>116</v>
      </c>
      <c r="B117" s="3" t="s">
        <v>240</v>
      </c>
      <c r="C117" s="3" t="s">
        <v>91</v>
      </c>
      <c r="D117" s="3" t="s">
        <v>62</v>
      </c>
    </row>
    <row r="118" spans="1:4" ht="15" customHeight="1" x14ac:dyDescent="0.25">
      <c r="A118" s="6">
        <v>117</v>
      </c>
      <c r="B118" s="3" t="s">
        <v>173</v>
      </c>
      <c r="C118" s="3" t="s">
        <v>91</v>
      </c>
      <c r="D118" s="3" t="s">
        <v>100</v>
      </c>
    </row>
    <row r="119" spans="1:4" ht="15" customHeight="1" x14ac:dyDescent="0.25">
      <c r="A119" s="6">
        <v>118</v>
      </c>
      <c r="B119" s="3" t="s">
        <v>13</v>
      </c>
      <c r="C119" s="3" t="s">
        <v>91</v>
      </c>
      <c r="D119" s="3" t="s">
        <v>124</v>
      </c>
    </row>
    <row r="120" spans="1:4" ht="15" customHeight="1" x14ac:dyDescent="0.25">
      <c r="A120" s="6">
        <v>119</v>
      </c>
      <c r="B120" s="3" t="s">
        <v>201</v>
      </c>
      <c r="C120" s="3" t="s">
        <v>94</v>
      </c>
      <c r="D120" s="3" t="s">
        <v>124</v>
      </c>
    </row>
    <row r="121" spans="1:4" ht="15" customHeight="1" x14ac:dyDescent="0.25">
      <c r="A121" s="6">
        <v>120</v>
      </c>
      <c r="B121" s="3" t="s">
        <v>35</v>
      </c>
      <c r="D121" s="3" t="s">
        <v>100</v>
      </c>
    </row>
    <row r="122" spans="1:4" ht="15" customHeight="1" x14ac:dyDescent="0.25">
      <c r="A122" s="6">
        <v>121</v>
      </c>
      <c r="B122" s="3" t="s">
        <v>222</v>
      </c>
      <c r="C122" s="3" t="s">
        <v>92</v>
      </c>
      <c r="D122" s="3" t="s">
        <v>122</v>
      </c>
    </row>
    <row r="123" spans="1:4" ht="15" customHeight="1" x14ac:dyDescent="0.25">
      <c r="A123" s="6">
        <v>122</v>
      </c>
      <c r="B123" s="3" t="s">
        <v>303</v>
      </c>
      <c r="D123" s="3" t="s">
        <v>64</v>
      </c>
    </row>
    <row r="124" spans="1:4" ht="15" customHeight="1" x14ac:dyDescent="0.25">
      <c r="A124" s="6">
        <v>123</v>
      </c>
      <c r="B124" s="3" t="s">
        <v>301</v>
      </c>
      <c r="D124" s="3" t="s">
        <v>64</v>
      </c>
    </row>
    <row r="125" spans="1:4" ht="15" customHeight="1" x14ac:dyDescent="0.25">
      <c r="A125" s="6">
        <v>124</v>
      </c>
      <c r="B125" s="3" t="s">
        <v>210</v>
      </c>
      <c r="D125" s="3" t="s">
        <v>128</v>
      </c>
    </row>
    <row r="126" spans="1:4" ht="15" customHeight="1" x14ac:dyDescent="0.25">
      <c r="A126" s="6">
        <v>125</v>
      </c>
      <c r="B126" s="3" t="s">
        <v>47</v>
      </c>
      <c r="C126" s="3" t="s">
        <v>92</v>
      </c>
      <c r="D126" s="3" t="s">
        <v>122</v>
      </c>
    </row>
    <row r="127" spans="1:4" ht="15" customHeight="1" x14ac:dyDescent="0.25">
      <c r="A127" s="6">
        <v>126</v>
      </c>
      <c r="B127" s="3" t="s">
        <v>242</v>
      </c>
      <c r="C127" s="3" t="s">
        <v>91</v>
      </c>
      <c r="D127" s="3" t="s">
        <v>134</v>
      </c>
    </row>
    <row r="128" spans="1:4" ht="15" customHeight="1" x14ac:dyDescent="0.25">
      <c r="A128" s="6">
        <v>127</v>
      </c>
      <c r="B128" s="3" t="s">
        <v>49</v>
      </c>
      <c r="C128" s="3" t="s">
        <v>56</v>
      </c>
      <c r="D128" s="3" t="s">
        <v>99</v>
      </c>
    </row>
    <row r="129" spans="1:4" ht="15" customHeight="1" x14ac:dyDescent="0.25">
      <c r="A129" s="6">
        <v>128</v>
      </c>
      <c r="B129" s="3" t="s">
        <v>316</v>
      </c>
      <c r="C129" s="3" t="s">
        <v>92</v>
      </c>
      <c r="D129" s="3" t="s">
        <v>122</v>
      </c>
    </row>
    <row r="130" spans="1:4" ht="15" customHeight="1" x14ac:dyDescent="0.25">
      <c r="A130" s="6">
        <v>129</v>
      </c>
      <c r="B130" s="3" t="s">
        <v>118</v>
      </c>
      <c r="C130" s="3" t="s">
        <v>56</v>
      </c>
      <c r="D130" s="3" t="s">
        <v>133</v>
      </c>
    </row>
    <row r="131" spans="1:4" ht="15" customHeight="1" x14ac:dyDescent="0.25">
      <c r="A131" s="6">
        <v>130</v>
      </c>
      <c r="B131" s="3" t="s">
        <v>181</v>
      </c>
      <c r="C131" s="3" t="s">
        <v>94</v>
      </c>
      <c r="D131" s="3" t="s">
        <v>120</v>
      </c>
    </row>
    <row r="132" spans="1:4" ht="15" customHeight="1" x14ac:dyDescent="0.25">
      <c r="A132" s="6">
        <v>131</v>
      </c>
      <c r="B132" s="3" t="s">
        <v>299</v>
      </c>
      <c r="C132" s="3" t="s">
        <v>55</v>
      </c>
      <c r="D132" s="3" t="s">
        <v>127</v>
      </c>
    </row>
    <row r="133" spans="1:4" ht="15" customHeight="1" x14ac:dyDescent="0.25">
      <c r="A133" s="6">
        <v>132</v>
      </c>
      <c r="B133" s="3" t="s">
        <v>250</v>
      </c>
      <c r="C133" s="3" t="s">
        <v>92</v>
      </c>
      <c r="D133" s="3" t="s">
        <v>122</v>
      </c>
    </row>
    <row r="134" spans="1:4" ht="15" customHeight="1" x14ac:dyDescent="0.25">
      <c r="A134" s="6">
        <v>133</v>
      </c>
      <c r="B134" s="3" t="s">
        <v>180</v>
      </c>
      <c r="D134" s="3" t="s">
        <v>127</v>
      </c>
    </row>
    <row r="135" spans="1:4" ht="15" customHeight="1" x14ac:dyDescent="0.25">
      <c r="A135" s="6">
        <v>134</v>
      </c>
      <c r="B135" s="3" t="s">
        <v>287</v>
      </c>
      <c r="C135" s="3" t="s">
        <v>94</v>
      </c>
      <c r="D135" s="3" t="s">
        <v>158</v>
      </c>
    </row>
    <row r="136" spans="1:4" ht="15" customHeight="1" x14ac:dyDescent="0.25">
      <c r="A136" s="6">
        <v>135</v>
      </c>
      <c r="B136" s="3" t="s">
        <v>244</v>
      </c>
      <c r="C136" s="3" t="s">
        <v>56</v>
      </c>
      <c r="D136" s="3" t="s">
        <v>126</v>
      </c>
    </row>
    <row r="137" spans="1:4" ht="15" customHeight="1" x14ac:dyDescent="0.25">
      <c r="A137" s="6">
        <v>136</v>
      </c>
      <c r="B137" s="3" t="s">
        <v>268</v>
      </c>
      <c r="C137" s="3" t="s">
        <v>93</v>
      </c>
      <c r="D137" s="3" t="s">
        <v>122</v>
      </c>
    </row>
    <row r="138" spans="1:4" ht="15" customHeight="1" x14ac:dyDescent="0.25">
      <c r="A138" s="6">
        <v>137</v>
      </c>
      <c r="B138" s="3" t="s">
        <v>270</v>
      </c>
      <c r="C138" s="3" t="s">
        <v>92</v>
      </c>
      <c r="D138" s="3" t="s">
        <v>120</v>
      </c>
    </row>
    <row r="139" spans="1:4" ht="15" customHeight="1" x14ac:dyDescent="0.25">
      <c r="A139" s="6">
        <v>138</v>
      </c>
      <c r="B139" s="3" t="s">
        <v>148</v>
      </c>
      <c r="C139" s="3" t="s">
        <v>94</v>
      </c>
      <c r="D139" s="3" t="s">
        <v>120</v>
      </c>
    </row>
    <row r="140" spans="1:4" ht="15" customHeight="1" x14ac:dyDescent="0.25">
      <c r="A140" s="6">
        <v>139</v>
      </c>
      <c r="B140" s="3" t="s">
        <v>275</v>
      </c>
      <c r="D140" s="3" t="s">
        <v>121</v>
      </c>
    </row>
    <row r="141" spans="1:4" ht="15" customHeight="1" x14ac:dyDescent="0.25">
      <c r="A141" s="6">
        <v>140</v>
      </c>
      <c r="B141" s="3" t="s">
        <v>304</v>
      </c>
      <c r="D141" s="3" t="s">
        <v>263</v>
      </c>
    </row>
    <row r="142" spans="1:4" ht="15" customHeight="1" x14ac:dyDescent="0.25">
      <c r="A142" s="6">
        <v>141</v>
      </c>
      <c r="B142" s="3" t="s">
        <v>117</v>
      </c>
      <c r="C142" s="3" t="s">
        <v>55</v>
      </c>
      <c r="D142" s="3" t="s">
        <v>120</v>
      </c>
    </row>
    <row r="143" spans="1:4" ht="15" customHeight="1" x14ac:dyDescent="0.25">
      <c r="A143" s="6">
        <v>142</v>
      </c>
      <c r="B143" s="3" t="s">
        <v>221</v>
      </c>
      <c r="D143" s="3" t="s">
        <v>100</v>
      </c>
    </row>
    <row r="144" spans="1:4" ht="15" customHeight="1" x14ac:dyDescent="0.25">
      <c r="A144" s="6">
        <v>143</v>
      </c>
      <c r="B144" s="3" t="s">
        <v>104</v>
      </c>
      <c r="D144" s="3" t="s">
        <v>133</v>
      </c>
    </row>
    <row r="145" spans="1:4" ht="15" customHeight="1" x14ac:dyDescent="0.25">
      <c r="A145" s="6">
        <v>144</v>
      </c>
      <c r="B145" s="3" t="s">
        <v>241</v>
      </c>
      <c r="D145" s="3" t="s">
        <v>64</v>
      </c>
    </row>
    <row r="146" spans="1:4" ht="15" customHeight="1" x14ac:dyDescent="0.25">
      <c r="A146" s="6">
        <v>145</v>
      </c>
      <c r="B146" s="3" t="s">
        <v>107</v>
      </c>
      <c r="C146" s="3" t="s">
        <v>55</v>
      </c>
      <c r="D146" s="3" t="s">
        <v>126</v>
      </c>
    </row>
    <row r="147" spans="1:4" ht="15" customHeight="1" x14ac:dyDescent="0.25">
      <c r="A147" s="6">
        <v>146</v>
      </c>
      <c r="B147" s="3" t="s">
        <v>317</v>
      </c>
      <c r="C147" s="3" t="s">
        <v>92</v>
      </c>
      <c r="D147" s="3" t="s">
        <v>125</v>
      </c>
    </row>
    <row r="148" spans="1:4" ht="15" customHeight="1" x14ac:dyDescent="0.25">
      <c r="A148" s="6">
        <v>147</v>
      </c>
      <c r="B148" s="3" t="s">
        <v>149</v>
      </c>
      <c r="C148" s="3" t="s">
        <v>92</v>
      </c>
      <c r="D148" s="3" t="s">
        <v>126</v>
      </c>
    </row>
    <row r="149" spans="1:4" ht="15" customHeight="1" x14ac:dyDescent="0.25">
      <c r="A149" s="6">
        <v>148</v>
      </c>
      <c r="B149" s="3" t="s">
        <v>249</v>
      </c>
      <c r="C149" s="3" t="s">
        <v>92</v>
      </c>
      <c r="D149" s="3" t="s">
        <v>126</v>
      </c>
    </row>
    <row r="150" spans="1:4" ht="15" customHeight="1" x14ac:dyDescent="0.25">
      <c r="A150" s="6">
        <v>149</v>
      </c>
      <c r="B150" s="3" t="s">
        <v>171</v>
      </c>
      <c r="C150" s="3" t="s">
        <v>92</v>
      </c>
      <c r="D150" s="3" t="s">
        <v>122</v>
      </c>
    </row>
    <row r="151" spans="1:4" ht="15" customHeight="1" x14ac:dyDescent="0.25">
      <c r="A151" s="6">
        <v>150</v>
      </c>
      <c r="B151" s="3" t="s">
        <v>246</v>
      </c>
      <c r="C151" s="3" t="s">
        <v>55</v>
      </c>
      <c r="D151" s="3" t="s">
        <v>120</v>
      </c>
    </row>
    <row r="152" spans="1:4" ht="15" customHeight="1" x14ac:dyDescent="0.25">
      <c r="A152" s="6">
        <v>151</v>
      </c>
      <c r="B152" s="3" t="s">
        <v>194</v>
      </c>
      <c r="C152" s="3" t="s">
        <v>94</v>
      </c>
      <c r="D152" s="3" t="s">
        <v>62</v>
      </c>
    </row>
    <row r="153" spans="1:4" ht="15" customHeight="1" x14ac:dyDescent="0.25">
      <c r="A153" s="6">
        <v>152</v>
      </c>
      <c r="B153" s="3" t="s">
        <v>318</v>
      </c>
      <c r="C153" s="3" t="s">
        <v>94</v>
      </c>
      <c r="D153" s="3" t="s">
        <v>127</v>
      </c>
    </row>
    <row r="154" spans="1:4" ht="15" customHeight="1" x14ac:dyDescent="0.25">
      <c r="A154" s="6">
        <v>153</v>
      </c>
      <c r="B154" s="3" t="s">
        <v>308</v>
      </c>
      <c r="C154" s="3" t="s">
        <v>91</v>
      </c>
      <c r="D154" s="3" t="s">
        <v>127</v>
      </c>
    </row>
    <row r="155" spans="1:4" ht="15" customHeight="1" x14ac:dyDescent="0.25">
      <c r="A155" s="6">
        <v>154</v>
      </c>
      <c r="B155" s="3" t="s">
        <v>147</v>
      </c>
      <c r="C155" s="3" t="s">
        <v>91</v>
      </c>
      <c r="D155" s="3" t="s">
        <v>120</v>
      </c>
    </row>
    <row r="156" spans="1:4" ht="15" customHeight="1" x14ac:dyDescent="0.25">
      <c r="A156" s="6">
        <v>155</v>
      </c>
      <c r="B156" s="3" t="s">
        <v>245</v>
      </c>
      <c r="C156" s="3" t="s">
        <v>91</v>
      </c>
      <c r="D156" s="3" t="s">
        <v>64</v>
      </c>
    </row>
    <row r="157" spans="1:4" ht="15" customHeight="1" x14ac:dyDescent="0.25">
      <c r="A157" s="6">
        <v>156</v>
      </c>
      <c r="B157" s="3" t="s">
        <v>251</v>
      </c>
      <c r="C157" s="3" t="s">
        <v>95</v>
      </c>
      <c r="D157" s="3" t="s">
        <v>126</v>
      </c>
    </row>
    <row r="158" spans="1:4" ht="15" customHeight="1" x14ac:dyDescent="0.25">
      <c r="A158" s="6">
        <v>157</v>
      </c>
      <c r="B158" s="3" t="s">
        <v>309</v>
      </c>
      <c r="C158" s="3" t="s">
        <v>92</v>
      </c>
      <c r="D158" s="3" t="s">
        <v>101</v>
      </c>
    </row>
    <row r="159" spans="1:4" ht="15" customHeight="1" x14ac:dyDescent="0.25">
      <c r="A159" s="6">
        <v>158</v>
      </c>
      <c r="B159" s="3" t="s">
        <v>305</v>
      </c>
      <c r="C159" s="3" t="s">
        <v>91</v>
      </c>
      <c r="D159" s="3" t="s">
        <v>126</v>
      </c>
    </row>
    <row r="160" spans="1:4" ht="15" customHeight="1" x14ac:dyDescent="0.25">
      <c r="A160" s="6">
        <v>159</v>
      </c>
      <c r="B160" s="3" t="s">
        <v>247</v>
      </c>
      <c r="C160" s="3" t="s">
        <v>94</v>
      </c>
      <c r="D160" s="3" t="s">
        <v>124</v>
      </c>
    </row>
    <row r="161" spans="1:4" ht="15" customHeight="1" x14ac:dyDescent="0.25">
      <c r="A161" s="6">
        <v>160</v>
      </c>
      <c r="B161" s="3" t="s">
        <v>42</v>
      </c>
      <c r="C161" s="3" t="s">
        <v>91</v>
      </c>
      <c r="D161" s="3" t="s">
        <v>100</v>
      </c>
    </row>
    <row r="162" spans="1:4" ht="15" customHeight="1" x14ac:dyDescent="0.25">
      <c r="A162" s="6">
        <v>161</v>
      </c>
      <c r="B162" s="3" t="s">
        <v>174</v>
      </c>
      <c r="C162" s="3" t="s">
        <v>56</v>
      </c>
      <c r="D162" s="3" t="s">
        <v>127</v>
      </c>
    </row>
    <row r="163" spans="1:4" ht="15" customHeight="1" x14ac:dyDescent="0.25">
      <c r="A163" s="6">
        <v>162</v>
      </c>
      <c r="B163" s="3" t="s">
        <v>212</v>
      </c>
      <c r="D163" s="3" t="s">
        <v>120</v>
      </c>
    </row>
    <row r="164" spans="1:4" ht="15" customHeight="1" x14ac:dyDescent="0.25">
      <c r="A164" s="6">
        <v>163</v>
      </c>
      <c r="B164" s="3" t="s">
        <v>277</v>
      </c>
      <c r="D164" s="3" t="s">
        <v>100</v>
      </c>
    </row>
    <row r="165" spans="1:4" ht="15" customHeight="1" x14ac:dyDescent="0.25">
      <c r="A165" s="6">
        <v>164</v>
      </c>
      <c r="B165" s="3" t="s">
        <v>253</v>
      </c>
      <c r="D165" s="3" t="s">
        <v>100</v>
      </c>
    </row>
    <row r="166" spans="1:4" ht="15" customHeight="1" x14ac:dyDescent="0.25">
      <c r="A166" s="6">
        <v>165</v>
      </c>
      <c r="B166" s="3" t="s">
        <v>278</v>
      </c>
      <c r="C166" s="3" t="s">
        <v>94</v>
      </c>
      <c r="D166" s="3" t="s">
        <v>280</v>
      </c>
    </row>
    <row r="167" spans="1:4" ht="15" customHeight="1" x14ac:dyDescent="0.25">
      <c r="A167" s="6">
        <v>166</v>
      </c>
      <c r="B167" s="3" t="s">
        <v>289</v>
      </c>
      <c r="C167" s="3" t="s">
        <v>91</v>
      </c>
      <c r="D167" s="3" t="s">
        <v>122</v>
      </c>
    </row>
    <row r="168" spans="1:4" ht="15" customHeight="1" x14ac:dyDescent="0.25">
      <c r="A168" s="6">
        <v>167</v>
      </c>
      <c r="B168" s="3" t="s">
        <v>225</v>
      </c>
      <c r="D168" s="3" t="s">
        <v>122</v>
      </c>
    </row>
    <row r="169" spans="1:4" ht="15" customHeight="1" x14ac:dyDescent="0.25">
      <c r="A169" s="6">
        <v>168</v>
      </c>
      <c r="B169" s="3" t="s">
        <v>116</v>
      </c>
      <c r="C169" s="3" t="s">
        <v>94</v>
      </c>
      <c r="D169" s="3" t="s">
        <v>120</v>
      </c>
    </row>
    <row r="170" spans="1:4" ht="15" customHeight="1" x14ac:dyDescent="0.25">
      <c r="A170" s="6">
        <v>169</v>
      </c>
      <c r="B170" s="3" t="s">
        <v>153</v>
      </c>
      <c r="C170" s="3" t="s">
        <v>91</v>
      </c>
      <c r="D170" s="3" t="s">
        <v>120</v>
      </c>
    </row>
    <row r="171" spans="1:4" ht="15" customHeight="1" x14ac:dyDescent="0.25">
      <c r="A171" s="6">
        <v>170</v>
      </c>
      <c r="B171" s="3" t="s">
        <v>319</v>
      </c>
      <c r="D171" s="3" t="s">
        <v>127</v>
      </c>
    </row>
    <row r="172" spans="1:4" ht="15" customHeight="1" x14ac:dyDescent="0.25">
      <c r="A172" s="6">
        <v>171</v>
      </c>
      <c r="B172" s="3" t="s">
        <v>33</v>
      </c>
      <c r="C172" s="3" t="s">
        <v>91</v>
      </c>
      <c r="D172" s="3" t="s">
        <v>120</v>
      </c>
    </row>
    <row r="173" spans="1:4" ht="15" customHeight="1" x14ac:dyDescent="0.25">
      <c r="A173" s="6">
        <v>172</v>
      </c>
      <c r="B173" s="3" t="s">
        <v>202</v>
      </c>
      <c r="D173" s="3" t="s">
        <v>122</v>
      </c>
    </row>
    <row r="174" spans="1:4" ht="15" customHeight="1" x14ac:dyDescent="0.25">
      <c r="A174" s="6">
        <v>173</v>
      </c>
      <c r="B174" s="3" t="s">
        <v>89</v>
      </c>
      <c r="C174" s="3" t="s">
        <v>92</v>
      </c>
      <c r="D174" s="3" t="s">
        <v>134</v>
      </c>
    </row>
    <row r="175" spans="1:4" ht="15" customHeight="1" x14ac:dyDescent="0.25">
      <c r="A175" s="6">
        <v>174</v>
      </c>
      <c r="B175" s="3" t="s">
        <v>164</v>
      </c>
      <c r="C175" s="3" t="s">
        <v>92</v>
      </c>
      <c r="D175" s="3" t="s">
        <v>127</v>
      </c>
    </row>
    <row r="176" spans="1:4" ht="15" customHeight="1" x14ac:dyDescent="0.25">
      <c r="A176" s="6">
        <v>175</v>
      </c>
      <c r="B176" s="3" t="s">
        <v>229</v>
      </c>
      <c r="C176" s="3" t="s">
        <v>91</v>
      </c>
      <c r="D176" s="3" t="s">
        <v>127</v>
      </c>
    </row>
    <row r="177" spans="1:4" ht="15" customHeight="1" x14ac:dyDescent="0.25">
      <c r="A177" s="6">
        <v>176</v>
      </c>
      <c r="B177" s="3" t="s">
        <v>214</v>
      </c>
      <c r="C177" s="3" t="s">
        <v>94</v>
      </c>
      <c r="D177" s="3" t="s">
        <v>120</v>
      </c>
    </row>
    <row r="178" spans="1:4" ht="15" customHeight="1" x14ac:dyDescent="0.25">
      <c r="A178" s="6">
        <v>177</v>
      </c>
      <c r="B178" s="3" t="s">
        <v>111</v>
      </c>
      <c r="C178" s="3" t="s">
        <v>98</v>
      </c>
      <c r="D178" s="3" t="s">
        <v>120</v>
      </c>
    </row>
    <row r="179" spans="1:4" ht="15" customHeight="1" x14ac:dyDescent="0.25">
      <c r="A179" s="6">
        <v>178</v>
      </c>
      <c r="B179" s="3" t="s">
        <v>112</v>
      </c>
      <c r="C179" s="3" t="s">
        <v>91</v>
      </c>
      <c r="D179" s="3" t="s">
        <v>64</v>
      </c>
    </row>
    <row r="180" spans="1:4" ht="15" customHeight="1" x14ac:dyDescent="0.25">
      <c r="A180" s="6">
        <v>179</v>
      </c>
      <c r="B180" s="3" t="s">
        <v>51</v>
      </c>
      <c r="C180" s="3" t="s">
        <v>90</v>
      </c>
      <c r="D180" s="3" t="s">
        <v>120</v>
      </c>
    </row>
    <row r="181" spans="1:4" ht="15" customHeight="1" x14ac:dyDescent="0.25">
      <c r="A181" s="6">
        <v>180</v>
      </c>
      <c r="B181" s="3" t="s">
        <v>38</v>
      </c>
      <c r="D181" s="3" t="s">
        <v>126</v>
      </c>
    </row>
    <row r="182" spans="1:4" ht="15" customHeight="1" x14ac:dyDescent="0.25">
      <c r="A182" s="6">
        <v>181</v>
      </c>
      <c r="B182" s="3" t="s">
        <v>224</v>
      </c>
      <c r="D182" s="3" t="s">
        <v>100</v>
      </c>
    </row>
    <row r="183" spans="1:4" ht="15" customHeight="1" x14ac:dyDescent="0.25">
      <c r="A183" s="6">
        <v>182</v>
      </c>
      <c r="B183" s="3" t="s">
        <v>307</v>
      </c>
      <c r="D183" s="3" t="s">
        <v>120</v>
      </c>
    </row>
    <row r="184" spans="1:4" ht="15" customHeight="1" x14ac:dyDescent="0.25">
      <c r="A184" s="6">
        <v>183</v>
      </c>
      <c r="B184" s="3" t="s">
        <v>218</v>
      </c>
      <c r="D184" s="3" t="s">
        <v>62</v>
      </c>
    </row>
    <row r="185" spans="1:4" ht="15" customHeight="1" x14ac:dyDescent="0.25">
      <c r="A185" s="6">
        <v>184</v>
      </c>
      <c r="B185" s="3" t="s">
        <v>187</v>
      </c>
      <c r="C185" s="3" t="s">
        <v>93</v>
      </c>
      <c r="D185" s="3" t="s">
        <v>120</v>
      </c>
    </row>
    <row r="186" spans="1:4" ht="15" customHeight="1" x14ac:dyDescent="0.25">
      <c r="A186" s="6">
        <v>185</v>
      </c>
      <c r="B186" s="3" t="s">
        <v>172</v>
      </c>
      <c r="C186" s="3" t="s">
        <v>94</v>
      </c>
      <c r="D186" s="3" t="s">
        <v>133</v>
      </c>
    </row>
    <row r="187" spans="1:4" ht="15" customHeight="1" x14ac:dyDescent="0.25">
      <c r="A187" s="6">
        <v>186</v>
      </c>
      <c r="B187" s="3" t="s">
        <v>34</v>
      </c>
      <c r="C187" s="3" t="s">
        <v>94</v>
      </c>
      <c r="D187" s="3" t="s">
        <v>123</v>
      </c>
    </row>
    <row r="188" spans="1:4" ht="15" customHeight="1" x14ac:dyDescent="0.25">
      <c r="A188" s="6">
        <v>187</v>
      </c>
      <c r="B188" s="3" t="s">
        <v>320</v>
      </c>
      <c r="C188" s="3" t="s">
        <v>94</v>
      </c>
      <c r="D188" s="3" t="s">
        <v>123</v>
      </c>
    </row>
    <row r="189" spans="1:4" ht="15" customHeight="1" x14ac:dyDescent="0.25">
      <c r="A189" s="6">
        <v>188</v>
      </c>
      <c r="B189" s="3" t="s">
        <v>191</v>
      </c>
      <c r="C189" s="3" t="s">
        <v>91</v>
      </c>
      <c r="D189" s="3" t="s">
        <v>122</v>
      </c>
    </row>
    <row r="190" spans="1:4" ht="15" customHeight="1" x14ac:dyDescent="0.25">
      <c r="A190" s="6">
        <v>189</v>
      </c>
      <c r="B190" s="3" t="s">
        <v>302</v>
      </c>
      <c r="C190" s="3" t="s">
        <v>95</v>
      </c>
      <c r="D190" s="3" t="s">
        <v>64</v>
      </c>
    </row>
    <row r="191" spans="1:4" ht="15" customHeight="1" x14ac:dyDescent="0.25">
      <c r="A191" s="6">
        <v>190</v>
      </c>
      <c r="B191" s="3" t="s">
        <v>290</v>
      </c>
      <c r="C191" s="3" t="s">
        <v>93</v>
      </c>
      <c r="D191" s="3" t="s">
        <v>127</v>
      </c>
    </row>
    <row r="192" spans="1:4" ht="15" customHeight="1" x14ac:dyDescent="0.25">
      <c r="A192" s="6">
        <v>191</v>
      </c>
      <c r="B192" s="3" t="s">
        <v>306</v>
      </c>
      <c r="C192" s="3" t="s">
        <v>96</v>
      </c>
      <c r="D192" s="3" t="s">
        <v>120</v>
      </c>
    </row>
    <row r="193" spans="1:4" ht="15" customHeight="1" x14ac:dyDescent="0.25">
      <c r="A193" s="6">
        <v>192</v>
      </c>
      <c r="B193" s="3" t="s">
        <v>276</v>
      </c>
      <c r="C193" s="3" t="s">
        <v>98</v>
      </c>
      <c r="D193" s="3" t="s">
        <v>132</v>
      </c>
    </row>
    <row r="194" spans="1:4" ht="15" customHeight="1" x14ac:dyDescent="0.25">
      <c r="A194" s="6">
        <v>193</v>
      </c>
      <c r="B194" s="3" t="s">
        <v>233</v>
      </c>
      <c r="C194" s="3" t="s">
        <v>94</v>
      </c>
      <c r="D194" s="3" t="s">
        <v>133</v>
      </c>
    </row>
    <row r="195" spans="1:4" ht="15" customHeight="1" x14ac:dyDescent="0.25">
      <c r="A195" s="6">
        <v>194</v>
      </c>
      <c r="B195" s="3" t="s">
        <v>248</v>
      </c>
      <c r="D195" s="3" t="s">
        <v>64</v>
      </c>
    </row>
    <row r="196" spans="1:4" ht="15" customHeight="1" x14ac:dyDescent="0.25">
      <c r="A196" s="6">
        <v>195</v>
      </c>
      <c r="B196" s="3" t="s">
        <v>190</v>
      </c>
      <c r="C196" s="3" t="s">
        <v>98</v>
      </c>
      <c r="D196" s="3" t="s">
        <v>120</v>
      </c>
    </row>
    <row r="197" spans="1:4" ht="15" customHeight="1" x14ac:dyDescent="0.25">
      <c r="A197" s="6">
        <v>196</v>
      </c>
      <c r="B197" s="3" t="s">
        <v>252</v>
      </c>
      <c r="C197" s="3" t="s">
        <v>55</v>
      </c>
      <c r="D197" s="3" t="s">
        <v>64</v>
      </c>
    </row>
    <row r="198" spans="1:4" ht="15" customHeight="1" x14ac:dyDescent="0.25">
      <c r="A198" s="6">
        <v>197</v>
      </c>
      <c r="B198" s="3" t="s">
        <v>151</v>
      </c>
      <c r="C198" s="3" t="s">
        <v>94</v>
      </c>
      <c r="D198" s="3" t="s">
        <v>120</v>
      </c>
    </row>
    <row r="199" spans="1:4" ht="15" customHeight="1" x14ac:dyDescent="0.25">
      <c r="A199" s="6">
        <v>198</v>
      </c>
      <c r="B199" s="3" t="s">
        <v>254</v>
      </c>
      <c r="C199" s="3" t="s">
        <v>264</v>
      </c>
      <c r="D199" s="3" t="s">
        <v>126</v>
      </c>
    </row>
    <row r="200" spans="1:4" ht="15" customHeight="1" x14ac:dyDescent="0.25">
      <c r="A200" s="6">
        <v>199</v>
      </c>
      <c r="B200" s="3" t="s">
        <v>198</v>
      </c>
      <c r="C200" s="3" t="s">
        <v>91</v>
      </c>
      <c r="D200" s="3" t="s">
        <v>122</v>
      </c>
    </row>
    <row r="201" spans="1:4" ht="15" customHeight="1" x14ac:dyDescent="0.25">
      <c r="A201" s="6">
        <v>200</v>
      </c>
      <c r="B201" s="3" t="s">
        <v>291</v>
      </c>
      <c r="C201" s="3" t="s">
        <v>96</v>
      </c>
      <c r="D201" s="3" t="s">
        <v>127</v>
      </c>
    </row>
    <row r="202" spans="1:4" ht="15" customHeight="1" x14ac:dyDescent="0.25">
      <c r="A202" s="6">
        <v>201</v>
      </c>
      <c r="B202" s="3" t="s">
        <v>292</v>
      </c>
      <c r="C202" s="3" t="s">
        <v>55</v>
      </c>
      <c r="D202" s="3" t="s">
        <v>122</v>
      </c>
    </row>
    <row r="203" spans="1:4" ht="15" customHeight="1" x14ac:dyDescent="0.25">
      <c r="A203" s="6">
        <v>202</v>
      </c>
      <c r="B203" s="3" t="s">
        <v>150</v>
      </c>
      <c r="C203" s="3" t="s">
        <v>93</v>
      </c>
      <c r="D203" s="3" t="s">
        <v>120</v>
      </c>
    </row>
    <row r="204" spans="1:4" ht="15" customHeight="1" x14ac:dyDescent="0.25">
      <c r="A204" s="6">
        <v>203</v>
      </c>
      <c r="B204" s="3" t="s">
        <v>217</v>
      </c>
      <c r="D204" s="3" t="s">
        <v>100</v>
      </c>
    </row>
    <row r="205" spans="1:4" ht="15" customHeight="1" x14ac:dyDescent="0.25">
      <c r="A205" s="6">
        <v>204</v>
      </c>
      <c r="B205" s="3" t="s">
        <v>154</v>
      </c>
      <c r="C205" s="3" t="s">
        <v>91</v>
      </c>
      <c r="D205" s="3" t="s">
        <v>120</v>
      </c>
    </row>
    <row r="206" spans="1:4" ht="15" customHeight="1" x14ac:dyDescent="0.25">
      <c r="A206" s="6">
        <v>205</v>
      </c>
      <c r="B206" s="3" t="s">
        <v>220</v>
      </c>
      <c r="C206" s="3" t="s">
        <v>92</v>
      </c>
      <c r="D206" s="3" t="s">
        <v>120</v>
      </c>
    </row>
    <row r="207" spans="1:4" ht="15" customHeight="1" x14ac:dyDescent="0.25">
      <c r="A207" s="6">
        <v>206</v>
      </c>
      <c r="B207" s="3" t="s">
        <v>273</v>
      </c>
      <c r="D207" s="3" t="s">
        <v>64</v>
      </c>
    </row>
    <row r="208" spans="1:4" ht="15" customHeight="1" x14ac:dyDescent="0.25">
      <c r="A208" s="6">
        <v>207</v>
      </c>
      <c r="B208" s="3" t="s">
        <v>152</v>
      </c>
      <c r="C208" s="3" t="s">
        <v>92</v>
      </c>
      <c r="D208" s="3" t="s">
        <v>64</v>
      </c>
    </row>
    <row r="209" spans="1:4" ht="15" customHeight="1" x14ac:dyDescent="0.25">
      <c r="A209" s="6">
        <v>208</v>
      </c>
      <c r="B209" s="3" t="s">
        <v>50</v>
      </c>
      <c r="D209" s="3" t="s">
        <v>132</v>
      </c>
    </row>
    <row r="210" spans="1:4" ht="15" customHeight="1" x14ac:dyDescent="0.25">
      <c r="A210" s="6">
        <v>209</v>
      </c>
      <c r="B210" s="3" t="s">
        <v>256</v>
      </c>
      <c r="D210" s="3" t="s">
        <v>120</v>
      </c>
    </row>
    <row r="211" spans="1:4" ht="15" customHeight="1" x14ac:dyDescent="0.25">
      <c r="A211" s="6">
        <v>210</v>
      </c>
      <c r="B211" s="3" t="s">
        <v>255</v>
      </c>
      <c r="C211" s="3" t="s">
        <v>94</v>
      </c>
      <c r="D211" s="3" t="s">
        <v>133</v>
      </c>
    </row>
    <row r="212" spans="1:4" ht="15" customHeight="1" x14ac:dyDescent="0.25">
      <c r="A212" s="6">
        <v>211</v>
      </c>
      <c r="B212" s="3" t="s">
        <v>286</v>
      </c>
      <c r="D212" s="3" t="s">
        <v>126</v>
      </c>
    </row>
    <row r="213" spans="1:4" ht="15" customHeight="1" x14ac:dyDescent="0.25">
      <c r="A213" s="6">
        <v>212</v>
      </c>
      <c r="B213" s="3" t="s">
        <v>272</v>
      </c>
      <c r="C213" s="3" t="s">
        <v>92</v>
      </c>
      <c r="D213" s="3" t="s">
        <v>120</v>
      </c>
    </row>
    <row r="214" spans="1:4" ht="15" customHeight="1" x14ac:dyDescent="0.25">
      <c r="A214" s="6">
        <v>213</v>
      </c>
      <c r="B214" s="3" t="s">
        <v>283</v>
      </c>
      <c r="C214" s="3" t="s">
        <v>92</v>
      </c>
      <c r="D214" s="3" t="s">
        <v>64</v>
      </c>
    </row>
    <row r="215" spans="1:4" ht="15" customHeight="1" x14ac:dyDescent="0.25">
      <c r="A215" s="6">
        <v>214</v>
      </c>
      <c r="B215" s="3" t="s">
        <v>219</v>
      </c>
      <c r="C215" s="3" t="s">
        <v>93</v>
      </c>
      <c r="D215" s="3" t="s">
        <v>122</v>
      </c>
    </row>
    <row r="216" spans="1:4" ht="15" customHeight="1" x14ac:dyDescent="0.25">
      <c r="A216" s="6">
        <v>215</v>
      </c>
      <c r="B216" s="3" t="s">
        <v>257</v>
      </c>
      <c r="C216" s="3" t="s">
        <v>56</v>
      </c>
      <c r="D216" s="3" t="s">
        <v>158</v>
      </c>
    </row>
    <row r="217" spans="1:4" ht="15" customHeight="1" x14ac:dyDescent="0.25">
      <c r="A217" s="6">
        <v>216</v>
      </c>
      <c r="B217" s="3" t="s">
        <v>216</v>
      </c>
      <c r="C217" s="3" t="s">
        <v>91</v>
      </c>
      <c r="D217" s="3" t="s">
        <v>133</v>
      </c>
    </row>
    <row r="218" spans="1:4" ht="15" customHeight="1" x14ac:dyDescent="0.25">
      <c r="A218" s="6">
        <v>217</v>
      </c>
      <c r="B218" s="3" t="s">
        <v>261</v>
      </c>
      <c r="C218" s="3" t="s">
        <v>96</v>
      </c>
      <c r="D218" s="3" t="s">
        <v>120</v>
      </c>
    </row>
    <row r="219" spans="1:4" ht="15" customHeight="1" x14ac:dyDescent="0.25">
      <c r="A219" s="6">
        <v>218</v>
      </c>
      <c r="B219" s="3" t="s">
        <v>186</v>
      </c>
      <c r="C219" s="3" t="s">
        <v>95</v>
      </c>
      <c r="D219" s="3" t="s">
        <v>62</v>
      </c>
    </row>
    <row r="220" spans="1:4" ht="15" customHeight="1" x14ac:dyDescent="0.25">
      <c r="A220" s="6">
        <v>219</v>
      </c>
      <c r="B220" s="3" t="s">
        <v>295</v>
      </c>
      <c r="C220" s="3" t="s">
        <v>95</v>
      </c>
      <c r="D220" s="3" t="s">
        <v>120</v>
      </c>
    </row>
    <row r="221" spans="1:4" ht="15" customHeight="1" x14ac:dyDescent="0.25">
      <c r="A221" s="6">
        <v>220</v>
      </c>
      <c r="B221" s="3" t="s">
        <v>203</v>
      </c>
      <c r="C221" s="3" t="s">
        <v>206</v>
      </c>
      <c r="D221" s="3" t="s">
        <v>62</v>
      </c>
    </row>
    <row r="222" spans="1:4" ht="15" customHeight="1" x14ac:dyDescent="0.25">
      <c r="A222" s="6">
        <v>221</v>
      </c>
      <c r="B222" s="3" t="s">
        <v>321</v>
      </c>
      <c r="D222" s="3" t="s">
        <v>133</v>
      </c>
    </row>
    <row r="223" spans="1:4" ht="15" customHeight="1" x14ac:dyDescent="0.25">
      <c r="A223" s="6">
        <v>222</v>
      </c>
      <c r="B223" s="3" t="s">
        <v>293</v>
      </c>
      <c r="C223" s="3" t="s">
        <v>94</v>
      </c>
      <c r="D223" s="3" t="s">
        <v>101</v>
      </c>
    </row>
    <row r="224" spans="1:4" ht="15" customHeight="1" x14ac:dyDescent="0.25">
      <c r="A224" s="6">
        <v>223</v>
      </c>
      <c r="B224" s="3" t="s">
        <v>258</v>
      </c>
      <c r="D224" s="3" t="s">
        <v>263</v>
      </c>
    </row>
    <row r="225" spans="1:4" ht="15" customHeight="1" x14ac:dyDescent="0.25">
      <c r="A225" s="6">
        <v>224</v>
      </c>
      <c r="B225" s="3" t="s">
        <v>155</v>
      </c>
      <c r="C225" s="3" t="s">
        <v>92</v>
      </c>
      <c r="D225" s="3" t="s">
        <v>159</v>
      </c>
    </row>
    <row r="226" spans="1:4" ht="15" customHeight="1" x14ac:dyDescent="0.25">
      <c r="A226" s="6">
        <v>225</v>
      </c>
      <c r="B226" s="3" t="s">
        <v>231</v>
      </c>
      <c r="D226" s="3" t="s">
        <v>64</v>
      </c>
    </row>
    <row r="227" spans="1:4" ht="15" customHeight="1" x14ac:dyDescent="0.25">
      <c r="A227" s="6">
        <v>226</v>
      </c>
      <c r="B227" s="3" t="s">
        <v>227</v>
      </c>
      <c r="C227" s="3" t="s">
        <v>91</v>
      </c>
      <c r="D227" s="3" t="s">
        <v>120</v>
      </c>
    </row>
    <row r="228" spans="1:4" ht="15" customHeight="1" x14ac:dyDescent="0.25">
      <c r="A228" s="6">
        <v>227</v>
      </c>
      <c r="B228" s="3" t="s">
        <v>259</v>
      </c>
      <c r="C228" s="3" t="s">
        <v>91</v>
      </c>
      <c r="D228" s="3" t="s">
        <v>130</v>
      </c>
    </row>
    <row r="229" spans="1:4" ht="15" customHeight="1" x14ac:dyDescent="0.25">
      <c r="A229" s="6">
        <v>228</v>
      </c>
      <c r="B229" s="3" t="s">
        <v>294</v>
      </c>
      <c r="D229" s="3" t="s">
        <v>133</v>
      </c>
    </row>
    <row r="230" spans="1:4" ht="15" customHeight="1" x14ac:dyDescent="0.25">
      <c r="A230" s="6">
        <v>229</v>
      </c>
      <c r="B230" s="3" t="s">
        <v>262</v>
      </c>
      <c r="C230" s="3" t="s">
        <v>56</v>
      </c>
      <c r="D230" s="3" t="s">
        <v>127</v>
      </c>
    </row>
    <row r="231" spans="1:4" ht="15" customHeight="1" x14ac:dyDescent="0.25">
      <c r="A231" s="6">
        <v>230</v>
      </c>
      <c r="B231" s="3" t="s">
        <v>205</v>
      </c>
      <c r="C231" s="3" t="s">
        <v>90</v>
      </c>
      <c r="D231" s="3" t="s">
        <v>120</v>
      </c>
    </row>
    <row r="232" spans="1:4" ht="15" customHeight="1" x14ac:dyDescent="0.25">
      <c r="A232" s="6">
        <v>231</v>
      </c>
      <c r="B232" s="3" t="s">
        <v>260</v>
      </c>
      <c r="D232" s="3" t="s">
        <v>120</v>
      </c>
    </row>
    <row r="233" spans="1:4" ht="15" customHeight="1" x14ac:dyDescent="0.25">
      <c r="A233" s="6">
        <v>232</v>
      </c>
      <c r="B233" s="3" t="s">
        <v>192</v>
      </c>
      <c r="D233" s="3" t="s">
        <v>120</v>
      </c>
    </row>
    <row r="234" spans="1:4" ht="15" customHeight="1" x14ac:dyDescent="0.25">
      <c r="A234" s="6">
        <v>233</v>
      </c>
      <c r="B234" s="3" t="s">
        <v>226</v>
      </c>
      <c r="C234" s="3" t="s">
        <v>56</v>
      </c>
      <c r="D234" s="3" t="s">
        <v>99</v>
      </c>
    </row>
    <row r="235" spans="1:4" ht="15" customHeight="1" x14ac:dyDescent="0.25">
      <c r="A235" s="6">
        <v>234</v>
      </c>
      <c r="B235" s="3" t="s">
        <v>322</v>
      </c>
      <c r="C235" s="3" t="s">
        <v>94</v>
      </c>
      <c r="D235" s="3" t="s">
        <v>122</v>
      </c>
    </row>
    <row r="236" spans="1:4" ht="15" customHeight="1" x14ac:dyDescent="0.25">
      <c r="A236" s="6">
        <v>235</v>
      </c>
      <c r="B236" s="3" t="s">
        <v>279</v>
      </c>
      <c r="D236" s="3" t="s">
        <v>134</v>
      </c>
    </row>
    <row r="237" spans="1:4" ht="15" customHeight="1" x14ac:dyDescent="0.25">
      <c r="A237" s="6">
        <v>236</v>
      </c>
      <c r="B237" s="3" t="s">
        <v>310</v>
      </c>
      <c r="C237" s="3" t="s">
        <v>56</v>
      </c>
      <c r="D237" s="3" t="s">
        <v>128</v>
      </c>
    </row>
    <row r="238" spans="1:4" ht="15" customHeight="1" thickBot="1" x14ac:dyDescent="0.3">
      <c r="A238" s="11"/>
      <c r="B238" s="11"/>
      <c r="C238" s="11"/>
      <c r="D23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2021-03-03T14:17:59Z</dcterms:modified>
</cp:coreProperties>
</file>